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Concise" sheetId="1" r:id="rId1"/>
    <sheet name="HyTek" sheetId="2" r:id="rId2"/>
  </sheets>
  <definedNames>
    <definedName name="_xlnm.Print_Area" localSheetId="0">'Concise'!$A$1:$R$76</definedName>
  </definedNames>
  <calcPr fullCalcOnLoad="1"/>
</workbook>
</file>

<file path=xl/sharedStrings.xml><?xml version="1.0" encoding="utf-8"?>
<sst xmlns="http://schemas.openxmlformats.org/spreadsheetml/2006/main" count="1216" uniqueCount="293">
  <si>
    <t>MSABC RELAY RECORDS AS OF May 019</t>
  </si>
  <si>
    <t>MSABC RELAY RECORDS AS OF MAY 2019</t>
  </si>
  <si>
    <t xml:space="preserve">72-99 YEARS      </t>
  </si>
  <si>
    <t>100 YEARS +</t>
  </si>
  <si>
    <t>120 YEARS +</t>
  </si>
  <si>
    <t>160 YEARS +</t>
  </si>
  <si>
    <t>200 YEARS +</t>
  </si>
  <si>
    <t>240 YEARS +</t>
  </si>
  <si>
    <t>280 YEARS +</t>
  </si>
  <si>
    <t>320 Years+</t>
  </si>
  <si>
    <t xml:space="preserve"> MEN'S</t>
  </si>
  <si>
    <t>C.DENOON</t>
  </si>
  <si>
    <t>WRW</t>
  </si>
  <si>
    <t>V.SHIROKOV</t>
  </si>
  <si>
    <t>PNWM</t>
  </si>
  <si>
    <t>B.COOTE</t>
  </si>
  <si>
    <t>WIN</t>
  </si>
  <si>
    <t>C.BARR</t>
  </si>
  <si>
    <t>DOPHIN</t>
  </si>
  <si>
    <t>O.POIRIER-LEROY</t>
  </si>
  <si>
    <t>VIC</t>
  </si>
  <si>
    <t>S.RASMUSSEN</t>
  </si>
  <si>
    <t>L.POLITANO</t>
  </si>
  <si>
    <t>CSS</t>
  </si>
  <si>
    <t>S.BAKER</t>
  </si>
  <si>
    <t>FREESTYLE</t>
  </si>
  <si>
    <t>B.HUTTON</t>
  </si>
  <si>
    <t>G.MANNUCCI</t>
  </si>
  <si>
    <t>MARGHARITIS</t>
  </si>
  <si>
    <t>D.MARKHAM</t>
  </si>
  <si>
    <t>S.COSPER</t>
  </si>
  <si>
    <t>C.DALLIN</t>
  </si>
  <si>
    <t>J.PORTELANCE</t>
  </si>
  <si>
    <t>H.McGREGOR</t>
  </si>
  <si>
    <t>4x50</t>
  </si>
  <si>
    <t>A.JI</t>
  </si>
  <si>
    <t>UBC</t>
  </si>
  <si>
    <t>M.SIARKOWSKI</t>
  </si>
  <si>
    <t>PROV</t>
  </si>
  <si>
    <t>C.SLATER</t>
  </si>
  <si>
    <t>CALG</t>
  </si>
  <si>
    <t>M.ROBERTSON</t>
  </si>
  <si>
    <t>R.CARMICHAEL</t>
  </si>
  <si>
    <t>NAN</t>
  </si>
  <si>
    <t>M.STARKO</t>
  </si>
  <si>
    <t>VAC</t>
  </si>
  <si>
    <t>A.JOHNSON</t>
  </si>
  <si>
    <t>DUN</t>
  </si>
  <si>
    <t>P.LOFTS</t>
  </si>
  <si>
    <t>COWI</t>
  </si>
  <si>
    <t>SHORT</t>
  </si>
  <si>
    <t>BWEISS</t>
  </si>
  <si>
    <t>C.BRAZIER</t>
  </si>
  <si>
    <t>M.COLLINS</t>
  </si>
  <si>
    <t>B.OCONNOR</t>
  </si>
  <si>
    <t>D.HARTFORD</t>
  </si>
  <si>
    <t>D.BRIMM</t>
  </si>
  <si>
    <t>G.HALL</t>
  </si>
  <si>
    <t xml:space="preserve">MEN'S </t>
  </si>
  <si>
    <t>D.PAYNE</t>
  </si>
  <si>
    <t>RUEST</t>
  </si>
  <si>
    <t>EBSC</t>
  </si>
  <si>
    <t>M.ROBERETSON</t>
  </si>
  <si>
    <t>MEN'S</t>
  </si>
  <si>
    <t>L.KYLE</t>
  </si>
  <si>
    <t>NSM</t>
  </si>
  <si>
    <t>B.KEAST</t>
  </si>
  <si>
    <t>ANFOSSI</t>
  </si>
  <si>
    <t>R.GUSTAVSON</t>
  </si>
  <si>
    <t>4X100</t>
  </si>
  <si>
    <t>J.MONK</t>
  </si>
  <si>
    <t>HEUSEL</t>
  </si>
  <si>
    <t>NATS</t>
  </si>
  <si>
    <t>R.HILL</t>
  </si>
  <si>
    <t>D.JONES</t>
  </si>
  <si>
    <t>OLDHAM</t>
  </si>
  <si>
    <t>R.CRAIG</t>
  </si>
  <si>
    <t>DONALDSON</t>
  </si>
  <si>
    <t>D.FERGUSON</t>
  </si>
  <si>
    <t>M.OLDHAM</t>
  </si>
  <si>
    <t>C.LIEN</t>
  </si>
  <si>
    <t>NAVY</t>
  </si>
  <si>
    <t>D.CASSELS</t>
  </si>
  <si>
    <t>P.WILKINS</t>
  </si>
  <si>
    <t>J.BELL</t>
  </si>
  <si>
    <t>T.ZEZZA</t>
  </si>
  <si>
    <t>4X200</t>
  </si>
  <si>
    <t>M.BONNER</t>
  </si>
  <si>
    <t>T.KEMPLE</t>
  </si>
  <si>
    <t>TO</t>
  </si>
  <si>
    <t>M.BASANTA</t>
  </si>
  <si>
    <t>ZADCHOWSKI</t>
  </si>
  <si>
    <t>D.MINSTER</t>
  </si>
  <si>
    <t>G.BEAUDIN</t>
  </si>
  <si>
    <t>J.McMANUS</t>
  </si>
  <si>
    <t>M.LANGDON</t>
  </si>
  <si>
    <t>WVAN</t>
  </si>
  <si>
    <t>P.HEUSEL</t>
  </si>
  <si>
    <t>G/WELTZIN</t>
  </si>
  <si>
    <t>SMSC</t>
  </si>
  <si>
    <t>J.WARD</t>
  </si>
  <si>
    <t>MEDLEY</t>
  </si>
  <si>
    <t>J.HOOPER</t>
  </si>
  <si>
    <t>F.BUXBAUM</t>
  </si>
  <si>
    <t>J.PANTON</t>
  </si>
  <si>
    <t>VAN</t>
  </si>
  <si>
    <t>B.LLISCUPIDEZ</t>
  </si>
  <si>
    <t xml:space="preserve">UBC </t>
  </si>
  <si>
    <t>PORTELANCE</t>
  </si>
  <si>
    <t>KELO</t>
  </si>
  <si>
    <t>B.WEISS</t>
  </si>
  <si>
    <t>J.SMITH</t>
  </si>
  <si>
    <t>MENS</t>
  </si>
  <si>
    <t>T.RUSHTON</t>
  </si>
  <si>
    <t>M.STAMHUIS</t>
  </si>
  <si>
    <t>ATHAN</t>
  </si>
  <si>
    <t>VERN</t>
  </si>
  <si>
    <t>T.KILLY</t>
  </si>
  <si>
    <t>RABINOVITCH</t>
  </si>
  <si>
    <t>B.GOBLE</t>
  </si>
  <si>
    <t>KEL</t>
  </si>
  <si>
    <t>G.MEHUS</t>
  </si>
  <si>
    <t>K.OUCHI</t>
  </si>
  <si>
    <t>B.MELNYK</t>
  </si>
  <si>
    <t>A.MARTSELOS</t>
  </si>
  <si>
    <t>D.COLTER</t>
  </si>
  <si>
    <t>M.O'NEIL</t>
  </si>
  <si>
    <t>M.O'NEILL</t>
  </si>
  <si>
    <t>J.HEIBERT</t>
  </si>
  <si>
    <t>M.TOPP</t>
  </si>
  <si>
    <t>M.ITO</t>
  </si>
  <si>
    <t>K.LAWRENCE</t>
  </si>
  <si>
    <t xml:space="preserve">WIN </t>
  </si>
  <si>
    <t>R.KELL</t>
  </si>
  <si>
    <t>N.KUSEL</t>
  </si>
  <si>
    <t>C.LOWNDES</t>
  </si>
  <si>
    <t>R.McKENZIE</t>
  </si>
  <si>
    <t>MIXED</t>
  </si>
  <si>
    <t>B.SAWYER</t>
  </si>
  <si>
    <t>T.NATHAN</t>
  </si>
  <si>
    <t>S.MacDONALD</t>
  </si>
  <si>
    <t>S.MACDONALD</t>
  </si>
  <si>
    <t>I.BURVILL</t>
  </si>
  <si>
    <t>S.JAMIESON</t>
  </si>
  <si>
    <t>C.ROBINSON</t>
  </si>
  <si>
    <t>A.SWEET</t>
  </si>
  <si>
    <t>J.WOODWARD</t>
  </si>
  <si>
    <t>J.LUETTGEN</t>
  </si>
  <si>
    <t>L.MacPHERSON</t>
  </si>
  <si>
    <t>F.McKILLIGAN</t>
  </si>
  <si>
    <t>J.CREPNJAK</t>
  </si>
  <si>
    <t>J.REID</t>
  </si>
  <si>
    <t>D.BRAULT</t>
  </si>
  <si>
    <t>A.RHODES</t>
  </si>
  <si>
    <t>N.RYAN</t>
  </si>
  <si>
    <t>J.PARNELL</t>
  </si>
  <si>
    <t>K.WILCOX</t>
  </si>
  <si>
    <t>C.MABEE</t>
  </si>
  <si>
    <t>W.KELLY</t>
  </si>
  <si>
    <t>B.STATON</t>
  </si>
  <si>
    <t>P.BELL</t>
  </si>
  <si>
    <t>R.VENNER</t>
  </si>
  <si>
    <t>WAVE</t>
  </si>
  <si>
    <t>ID.ISIC</t>
  </si>
  <si>
    <t>DOLPHIN</t>
  </si>
  <si>
    <t>P.LeBIHAN</t>
  </si>
  <si>
    <t>B.HOBBS</t>
  </si>
  <si>
    <t>OKM</t>
  </si>
  <si>
    <t>M.WILSON</t>
  </si>
  <si>
    <t>I.SENGER</t>
  </si>
  <si>
    <t>V.HADD</t>
  </si>
  <si>
    <t>E.KOERSEN</t>
  </si>
  <si>
    <t>L.SMITH</t>
  </si>
  <si>
    <t>A.SCHMUCK</t>
  </si>
  <si>
    <t>A.HARMER</t>
  </si>
  <si>
    <t>NAT</t>
  </si>
  <si>
    <t>N.KRAFT</t>
  </si>
  <si>
    <t>A.FABRE</t>
  </si>
  <si>
    <t>A.CHEVALIER</t>
  </si>
  <si>
    <t>N.RABINOVITCH</t>
  </si>
  <si>
    <t>K.Papadopoulos</t>
  </si>
  <si>
    <t>V.NAESS</t>
  </si>
  <si>
    <t>M.SATO</t>
  </si>
  <si>
    <t>C.RUEST</t>
  </si>
  <si>
    <t>D.NEWMAN</t>
  </si>
  <si>
    <t>G.SIEGMUND</t>
  </si>
  <si>
    <t>D.THOMPSON</t>
  </si>
  <si>
    <t>PRONK</t>
  </si>
  <si>
    <t>F.SCHULHOF</t>
  </si>
  <si>
    <t>D.HARFORD</t>
  </si>
  <si>
    <t>POWELL</t>
  </si>
  <si>
    <t>D.ISIC</t>
  </si>
  <si>
    <t>HALL</t>
  </si>
  <si>
    <t>S.HINDMARCH</t>
  </si>
  <si>
    <t>COVERDALE</t>
  </si>
  <si>
    <t>K.MARTIN</t>
  </si>
  <si>
    <t>L.PRUDEN</t>
  </si>
  <si>
    <t>N.WALLER</t>
  </si>
  <si>
    <t>S.OTT</t>
  </si>
  <si>
    <t>OMSC</t>
  </si>
  <si>
    <t>I.SIEBEL</t>
  </si>
  <si>
    <t>B.MacNEIL</t>
  </si>
  <si>
    <t>J.HOFT</t>
  </si>
  <si>
    <t>A.BRONSON</t>
  </si>
  <si>
    <t>I.PARE</t>
  </si>
  <si>
    <t>D.COOPER</t>
  </si>
  <si>
    <t>T.RAMOGIDA</t>
  </si>
  <si>
    <t>P.HOSTINKA</t>
  </si>
  <si>
    <t>N.CLARK</t>
  </si>
  <si>
    <t>G.AMBROSI</t>
  </si>
  <si>
    <t>M.ALVAREZ</t>
  </si>
  <si>
    <t>E.JONES</t>
  </si>
  <si>
    <t>L.RICHARDSON</t>
  </si>
  <si>
    <t>WOMEN'S</t>
  </si>
  <si>
    <t>L.KIECHLBAUCH</t>
  </si>
  <si>
    <t>PM</t>
  </si>
  <si>
    <t>F.MCKILLIGAN</t>
  </si>
  <si>
    <t>J.SMYTHE</t>
  </si>
  <si>
    <t>H.BOURKE</t>
  </si>
  <si>
    <t>B.WIENS</t>
  </si>
  <si>
    <t>L.WYNNE</t>
  </si>
  <si>
    <t>PENT</t>
  </si>
  <si>
    <t>S.GOODYER</t>
  </si>
  <si>
    <t>A.WRIGHT</t>
  </si>
  <si>
    <t>G.LOPEZ</t>
  </si>
  <si>
    <t>J.SAVAGE</t>
  </si>
  <si>
    <t>J.BARNES</t>
  </si>
  <si>
    <t>P.MOORE</t>
  </si>
  <si>
    <t>H.JOHN</t>
  </si>
  <si>
    <t>J.SLINN</t>
  </si>
  <si>
    <t>C.MINIATO</t>
  </si>
  <si>
    <t>L.DOHERTY</t>
  </si>
  <si>
    <t>D.MAGEAU</t>
  </si>
  <si>
    <t>JolyDeLotbiniere</t>
  </si>
  <si>
    <t>K.GRAHAM</t>
  </si>
  <si>
    <t>L.BEYNON</t>
  </si>
  <si>
    <t>S.GOSKI</t>
  </si>
  <si>
    <t>P.JOLYdeLotbiniere</t>
  </si>
  <si>
    <t>K.PAPADOPOULOS</t>
  </si>
  <si>
    <t>T.SHARE</t>
  </si>
  <si>
    <t>L.MAGEAU</t>
  </si>
  <si>
    <t>H.BEYNON</t>
  </si>
  <si>
    <t>M.PHILLIPS</t>
  </si>
  <si>
    <t>PAPADOPOULOS</t>
  </si>
  <si>
    <t>K.DAVIES</t>
  </si>
  <si>
    <t>J.WHELAN</t>
  </si>
  <si>
    <t>J.HAMMELL</t>
  </si>
  <si>
    <t>T.LEDUC</t>
  </si>
  <si>
    <t>WIN/EBSC</t>
  </si>
  <si>
    <t>C.PFEIFFER</t>
  </si>
  <si>
    <t>REVL</t>
  </si>
  <si>
    <t>L.YEARWOOD</t>
  </si>
  <si>
    <t>J.McCULLOCH</t>
  </si>
  <si>
    <t>S.LIGHT</t>
  </si>
  <si>
    <t>B.NIELSON</t>
  </si>
  <si>
    <t>S.HOLLAND</t>
  </si>
  <si>
    <t>M.HO</t>
  </si>
  <si>
    <t>N.SALON</t>
  </si>
  <si>
    <t>F.HO</t>
  </si>
  <si>
    <t>BURN</t>
  </si>
  <si>
    <t>N.CURRY</t>
  </si>
  <si>
    <t>R.KELSALL</t>
  </si>
  <si>
    <t>A.McGRATH</t>
  </si>
  <si>
    <t>R.SAWYER</t>
  </si>
  <si>
    <t>SEMI</t>
  </si>
  <si>
    <t>E.SMITH</t>
  </si>
  <si>
    <t>N.DOUGHTY</t>
  </si>
  <si>
    <t>T.RILEY</t>
  </si>
  <si>
    <t>K.DUVALL</t>
  </si>
  <si>
    <t>A.DIMITRESCU</t>
  </si>
  <si>
    <t>D.FREEMAN</t>
  </si>
  <si>
    <t>S.KLAASSEN</t>
  </si>
  <si>
    <t>S.REYNOLDS</t>
  </si>
  <si>
    <t>E.DeLEEUW</t>
  </si>
  <si>
    <t>P.JOLYdeLOTBINIERE</t>
  </si>
  <si>
    <t>WOMEN</t>
  </si>
  <si>
    <t>200  M.   FREE</t>
  </si>
  <si>
    <t>72-99</t>
  </si>
  <si>
    <t>100-119</t>
  </si>
  <si>
    <t>120-159</t>
  </si>
  <si>
    <t>160-199</t>
  </si>
  <si>
    <t>200-239</t>
  </si>
  <si>
    <t>240-279</t>
  </si>
  <si>
    <t>280-319</t>
  </si>
  <si>
    <t>320-359</t>
  </si>
  <si>
    <t>360-399</t>
  </si>
  <si>
    <t>200  M. MEDLEY</t>
  </si>
  <si>
    <t>400  M.   FREE</t>
  </si>
  <si>
    <t>400  M. MEDLEY</t>
  </si>
  <si>
    <t>800  M.   FREE</t>
  </si>
  <si>
    <t>800  M. MEDLEY</t>
  </si>
  <si>
    <t>M E N</t>
  </si>
  <si>
    <t>800  M.   MEDLEY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</si>
</sst>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/yy;@"/>
    <numFmt numFmtId="165" formatCode="mmm/yy"/>
    <numFmt numFmtId="166" formatCode="mmmm/yy"/>
    <numFmt numFmtId="167" formatCode="0\:00\.00"/>
    <numFmt numFmtId="168" formatCode="00\:00\:00"/>
    <numFmt numFmtId="169" formatCode="00\:00\.00"/>
    <numFmt numFmtId="170" formatCode="dd/mmm"/>
    <numFmt numFmtId="171" formatCode="mm/dd/yy"/>
    <numFmt numFmtId="172" formatCode="hh:mm:ss"/>
  </numFmts>
  <fonts count="49">
    <font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name val="MS Sans Serif"/>
      <family val="2"/>
    </font>
    <font>
      <sz val="6"/>
      <name val="MS Sans Serif"/>
      <family val="2"/>
    </font>
    <font>
      <b/>
      <sz val="5"/>
      <name val="Times New Roman"/>
      <family val="1"/>
    </font>
    <font>
      <b/>
      <sz val="8"/>
      <name val="Times New Roman"/>
      <family val="1"/>
    </font>
    <font>
      <sz val="5.5"/>
      <name val="Times New Roman"/>
      <family val="1"/>
    </font>
    <font>
      <sz val="6"/>
      <name val="Arial"/>
      <family val="2"/>
    </font>
    <font>
      <b/>
      <sz val="8"/>
      <name val="MS Sans Serif"/>
      <family val="2"/>
    </font>
    <font>
      <sz val="5"/>
      <name val="Times New Roman"/>
      <family val="1"/>
    </font>
    <font>
      <sz val="4"/>
      <name val="Times New Roman"/>
      <family val="1"/>
    </font>
    <font>
      <sz val="8"/>
      <name val="Arial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4" fontId="3" fillId="33" borderId="12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166" fontId="3" fillId="33" borderId="12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 horizontal="right"/>
    </xf>
    <xf numFmtId="165" fontId="4" fillId="33" borderId="12" xfId="0" applyNumberFormat="1" applyFont="1" applyFill="1" applyBorder="1" applyAlignment="1">
      <alignment horizontal="right"/>
    </xf>
    <xf numFmtId="164" fontId="1" fillId="33" borderId="12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167" fontId="4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167" fontId="4" fillId="33" borderId="14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168" fontId="5" fillId="33" borderId="15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/>
    </xf>
    <xf numFmtId="167" fontId="5" fillId="33" borderId="12" xfId="0" applyNumberFormat="1" applyFont="1" applyFill="1" applyBorder="1" applyAlignment="1">
      <alignment horizontal="right"/>
    </xf>
    <xf numFmtId="167" fontId="1" fillId="33" borderId="12" xfId="0" applyNumberFormat="1" applyFont="1" applyFill="1" applyBorder="1" applyAlignment="1">
      <alignment horizontal="right"/>
    </xf>
    <xf numFmtId="167" fontId="4" fillId="33" borderId="12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4" fillId="33" borderId="12" xfId="0" applyNumberFormat="1" applyFont="1" applyFill="1" applyBorder="1" applyAlignment="1">
      <alignment horizontal="right"/>
    </xf>
    <xf numFmtId="168" fontId="4" fillId="33" borderId="12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68" fontId="5" fillId="33" borderId="12" xfId="0" applyNumberFormat="1" applyFont="1" applyFill="1" applyBorder="1" applyAlignment="1">
      <alignment horizontal="right"/>
    </xf>
    <xf numFmtId="0" fontId="4" fillId="33" borderId="14" xfId="0" applyNumberFormat="1" applyFont="1" applyFill="1" applyBorder="1" applyAlignment="1">
      <alignment/>
    </xf>
    <xf numFmtId="167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0" fontId="1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 horizontal="right"/>
    </xf>
    <xf numFmtId="165" fontId="1" fillId="33" borderId="12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/>
    </xf>
    <xf numFmtId="164" fontId="3" fillId="33" borderId="12" xfId="0" applyNumberFormat="1" applyFont="1" applyFill="1" applyBorder="1" applyAlignment="1">
      <alignment horizontal="right"/>
    </xf>
    <xf numFmtId="168" fontId="1" fillId="33" borderId="15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169" fontId="7" fillId="0" borderId="0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66" fontId="4" fillId="33" borderId="12" xfId="0" applyNumberFormat="1" applyFont="1" applyFill="1" applyBorder="1" applyAlignment="1">
      <alignment horizontal="right"/>
    </xf>
    <xf numFmtId="167" fontId="3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0" borderId="0" xfId="0" applyFont="1" applyAlignment="1">
      <alignment horizontal="right"/>
    </xf>
    <xf numFmtId="167" fontId="5" fillId="33" borderId="17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7" fontId="10" fillId="33" borderId="12" xfId="0" applyNumberFormat="1" applyFont="1" applyFill="1" applyBorder="1" applyAlignment="1">
      <alignment horizontal="center"/>
    </xf>
    <xf numFmtId="168" fontId="10" fillId="33" borderId="0" xfId="0" applyNumberFormat="1" applyFont="1" applyFill="1" applyBorder="1" applyAlignment="1">
      <alignment horizontal="center"/>
    </xf>
    <xf numFmtId="168" fontId="10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right"/>
    </xf>
    <xf numFmtId="167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5" xfId="0" applyFont="1" applyFill="1" applyBorder="1" applyAlignment="1">
      <alignment/>
    </xf>
    <xf numFmtId="165" fontId="5" fillId="33" borderId="12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65" fontId="13" fillId="0" borderId="0" xfId="0" applyNumberFormat="1" applyFont="1" applyAlignment="1">
      <alignment/>
    </xf>
    <xf numFmtId="0" fontId="4" fillId="33" borderId="12" xfId="0" applyNumberFormat="1" applyFont="1" applyFill="1" applyBorder="1" applyAlignment="1">
      <alignment horizontal="center"/>
    </xf>
    <xf numFmtId="167" fontId="14" fillId="33" borderId="14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167" fontId="9" fillId="33" borderId="12" xfId="0" applyNumberFormat="1" applyFont="1" applyFill="1" applyBorder="1" applyAlignment="1">
      <alignment horizontal="right"/>
    </xf>
    <xf numFmtId="167" fontId="9" fillId="33" borderId="12" xfId="0" applyNumberFormat="1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167" fontId="1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167" fontId="1" fillId="33" borderId="11" xfId="0" applyNumberFormat="1" applyFont="1" applyFill="1" applyBorder="1" applyAlignment="1">
      <alignment/>
    </xf>
    <xf numFmtId="165" fontId="1" fillId="33" borderId="12" xfId="0" applyNumberFormat="1" applyFont="1" applyFill="1" applyBorder="1" applyAlignment="1">
      <alignment/>
    </xf>
    <xf numFmtId="170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8" fontId="4" fillId="33" borderId="14" xfId="0" applyNumberFormat="1" applyFont="1" applyFill="1" applyBorder="1" applyAlignment="1">
      <alignment horizontal="right"/>
    </xf>
    <xf numFmtId="167" fontId="4" fillId="33" borderId="12" xfId="0" applyNumberFormat="1" applyFont="1" applyFill="1" applyBorder="1" applyAlignment="1">
      <alignment horizontal="right"/>
    </xf>
    <xf numFmtId="167" fontId="4" fillId="33" borderId="12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168" fontId="4" fillId="33" borderId="19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168" fontId="5" fillId="33" borderId="19" xfId="0" applyNumberFormat="1" applyFont="1" applyFill="1" applyBorder="1" applyAlignment="1">
      <alignment horizontal="right"/>
    </xf>
    <xf numFmtId="167" fontId="5" fillId="33" borderId="19" xfId="0" applyNumberFormat="1" applyFont="1" applyFill="1" applyBorder="1" applyAlignment="1">
      <alignment horizontal="right"/>
    </xf>
    <xf numFmtId="167" fontId="1" fillId="33" borderId="19" xfId="0" applyNumberFormat="1" applyFont="1" applyFill="1" applyBorder="1" applyAlignment="1">
      <alignment horizontal="right"/>
    </xf>
    <xf numFmtId="167" fontId="4" fillId="33" borderId="19" xfId="0" applyNumberFormat="1" applyFont="1" applyFill="1" applyBorder="1" applyAlignment="1">
      <alignment horizontal="center"/>
    </xf>
    <xf numFmtId="168" fontId="4" fillId="33" borderId="17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/>
    </xf>
    <xf numFmtId="168" fontId="5" fillId="33" borderId="19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8" fontId="1" fillId="33" borderId="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5"/>
  <sheetViews>
    <sheetView tabSelected="1" zoomScale="180" zoomScaleNormal="180" zoomScaleSheetLayoutView="200" zoomScalePageLayoutView="0" workbookViewId="0" topLeftCell="A1">
      <pane ySplit="2" topLeftCell="A36" activePane="bottomLeft" state="frozen"/>
      <selection pane="topLeft" activeCell="A1" sqref="A1"/>
      <selection pane="bottomLeft" activeCell="D74" sqref="D73:D74"/>
    </sheetView>
  </sheetViews>
  <sheetFormatPr defaultColWidth="9.140625" defaultRowHeight="12.75" customHeight="1"/>
  <cols>
    <col min="1" max="1" width="11.8515625" style="0" customWidth="1"/>
    <col min="3" max="3" width="11.28125" style="0" customWidth="1"/>
    <col min="5" max="5" width="11.00390625" style="0" customWidth="1"/>
    <col min="7" max="7" width="9.28125" style="0" customWidth="1"/>
    <col min="9" max="9" width="11.28125" style="0" customWidth="1"/>
    <col min="10" max="10" width="11.8515625" style="1" customWidth="1"/>
    <col min="11" max="11" width="11.140625" style="0" customWidth="1"/>
    <col min="12" max="12" width="10.8515625" style="0" customWidth="1"/>
    <col min="13" max="13" width="11.421875" style="0" customWidth="1"/>
    <col min="14" max="14" width="12.140625" style="0" customWidth="1"/>
    <col min="16" max="16" width="10.140625" style="0" customWidth="1"/>
    <col min="19" max="19" width="11.8515625" style="0" customWidth="1"/>
  </cols>
  <sheetData>
    <row r="1" spans="2:11" s="2" customFormat="1" ht="12.75" customHeight="1">
      <c r="B1" s="3" t="s">
        <v>0</v>
      </c>
      <c r="K1" s="3" t="s">
        <v>1</v>
      </c>
    </row>
    <row r="2" spans="1:18" s="2" customFormat="1" ht="12.75" customHeight="1">
      <c r="A2" s="4"/>
      <c r="B2" s="5" t="s">
        <v>2</v>
      </c>
      <c r="C2" s="6"/>
      <c r="D2" s="3" t="s">
        <v>3</v>
      </c>
      <c r="E2" s="6"/>
      <c r="F2" s="3" t="s">
        <v>4</v>
      </c>
      <c r="G2" s="6"/>
      <c r="H2" s="3" t="s">
        <v>5</v>
      </c>
      <c r="I2" s="6"/>
      <c r="J2" s="1"/>
      <c r="K2" s="7" t="s">
        <v>6</v>
      </c>
      <c r="M2" s="2" t="s">
        <v>7</v>
      </c>
      <c r="O2" s="2" t="s">
        <v>8</v>
      </c>
      <c r="Q2" s="2" t="s">
        <v>9</v>
      </c>
      <c r="R2" s="8"/>
    </row>
    <row r="3" spans="1:70" ht="12.75" customHeight="1">
      <c r="A3" s="9" t="s">
        <v>10</v>
      </c>
      <c r="B3" s="10" t="s">
        <v>11</v>
      </c>
      <c r="C3" s="11" t="s">
        <v>12</v>
      </c>
      <c r="D3" s="12" t="s">
        <v>13</v>
      </c>
      <c r="E3" s="11" t="s">
        <v>14</v>
      </c>
      <c r="F3" s="12" t="s">
        <v>15</v>
      </c>
      <c r="G3" s="11" t="s">
        <v>16</v>
      </c>
      <c r="H3" s="12" t="s">
        <v>17</v>
      </c>
      <c r="I3" s="11" t="s">
        <v>18</v>
      </c>
      <c r="J3" s="13" t="s">
        <v>10</v>
      </c>
      <c r="K3" s="12" t="s">
        <v>19</v>
      </c>
      <c r="L3" s="11" t="s">
        <v>20</v>
      </c>
      <c r="M3" s="12" t="s">
        <v>21</v>
      </c>
      <c r="N3" s="11" t="s">
        <v>16</v>
      </c>
      <c r="O3" s="12" t="s">
        <v>22</v>
      </c>
      <c r="P3" s="11" t="s">
        <v>23</v>
      </c>
      <c r="Q3" s="12" t="s">
        <v>24</v>
      </c>
      <c r="R3" s="11" t="s">
        <v>23</v>
      </c>
      <c r="S3" s="7"/>
      <c r="T3" s="14"/>
      <c r="U3" s="14"/>
      <c r="V3" s="14"/>
      <c r="W3" s="14"/>
      <c r="X3" s="14"/>
      <c r="Y3" s="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4.25" customHeight="1">
      <c r="A4" s="9" t="s">
        <v>25</v>
      </c>
      <c r="B4" s="10" t="s">
        <v>26</v>
      </c>
      <c r="C4" s="15">
        <v>40126</v>
      </c>
      <c r="D4" s="12" t="s">
        <v>27</v>
      </c>
      <c r="E4" s="16">
        <v>43574</v>
      </c>
      <c r="F4" s="12" t="s">
        <v>28</v>
      </c>
      <c r="G4" s="17">
        <v>37012</v>
      </c>
      <c r="H4" s="12" t="s">
        <v>29</v>
      </c>
      <c r="I4" s="18">
        <v>41395</v>
      </c>
      <c r="J4" s="13" t="s">
        <v>25</v>
      </c>
      <c r="K4" s="12" t="s">
        <v>30</v>
      </c>
      <c r="L4" s="16">
        <v>42370</v>
      </c>
      <c r="M4" s="12" t="s">
        <v>31</v>
      </c>
      <c r="N4" s="19">
        <v>43515</v>
      </c>
      <c r="O4" s="12" t="s">
        <v>32</v>
      </c>
      <c r="P4" s="16">
        <v>38723</v>
      </c>
      <c r="Q4" s="12" t="s">
        <v>33</v>
      </c>
      <c r="R4" s="20">
        <v>39089</v>
      </c>
      <c r="S4" s="7"/>
      <c r="T4" s="14"/>
      <c r="U4" s="14"/>
      <c r="V4" s="14"/>
      <c r="W4" s="14"/>
      <c r="X4" s="14"/>
      <c r="Y4" s="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4.25" customHeight="1">
      <c r="A5" s="9" t="s">
        <v>34</v>
      </c>
      <c r="B5" s="10" t="s">
        <v>35</v>
      </c>
      <c r="C5" s="11" t="s">
        <v>36</v>
      </c>
      <c r="D5" s="12" t="s">
        <v>37</v>
      </c>
      <c r="E5" s="11" t="s">
        <v>38</v>
      </c>
      <c r="F5" s="12" t="s">
        <v>39</v>
      </c>
      <c r="G5" s="11" t="s">
        <v>40</v>
      </c>
      <c r="H5" s="12" t="s">
        <v>41</v>
      </c>
      <c r="I5" s="11" t="s">
        <v>38</v>
      </c>
      <c r="J5" s="13" t="s">
        <v>34</v>
      </c>
      <c r="K5" s="12" t="s">
        <v>42</v>
      </c>
      <c r="L5" s="11" t="s">
        <v>43</v>
      </c>
      <c r="M5" s="12" t="s">
        <v>44</v>
      </c>
      <c r="N5" s="11" t="s">
        <v>45</v>
      </c>
      <c r="O5" s="12" t="s">
        <v>46</v>
      </c>
      <c r="P5" s="11" t="s">
        <v>47</v>
      </c>
      <c r="Q5" s="12" t="s">
        <v>48</v>
      </c>
      <c r="R5" s="11" t="s">
        <v>49</v>
      </c>
      <c r="S5" s="7"/>
      <c r="T5" s="14"/>
      <c r="U5" s="14"/>
      <c r="V5" s="14"/>
      <c r="W5" s="14"/>
      <c r="X5" s="14"/>
      <c r="Y5" s="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2.75" customHeight="1">
      <c r="A6" s="21" t="s">
        <v>50</v>
      </c>
      <c r="B6" s="22" t="s">
        <v>51</v>
      </c>
      <c r="C6" s="23">
        <v>14347</v>
      </c>
      <c r="D6" s="24" t="s">
        <v>52</v>
      </c>
      <c r="E6" s="25">
        <v>13570</v>
      </c>
      <c r="F6" s="24" t="s">
        <v>53</v>
      </c>
      <c r="G6" s="25">
        <v>13962</v>
      </c>
      <c r="H6" s="24" t="s">
        <v>54</v>
      </c>
      <c r="I6" s="25">
        <v>14537</v>
      </c>
      <c r="J6" s="26" t="s">
        <v>50</v>
      </c>
      <c r="K6" s="24" t="s">
        <v>55</v>
      </c>
      <c r="L6" s="25">
        <v>14750</v>
      </c>
      <c r="M6" s="24" t="s">
        <v>56</v>
      </c>
      <c r="N6" s="25">
        <v>20623</v>
      </c>
      <c r="O6" s="24" t="s">
        <v>57</v>
      </c>
      <c r="P6" s="25">
        <v>23237</v>
      </c>
      <c r="Q6" s="27" t="s">
        <v>32</v>
      </c>
      <c r="R6" s="25">
        <v>30729</v>
      </c>
      <c r="S6" s="7"/>
      <c r="T6" s="14"/>
      <c r="U6" s="14"/>
      <c r="V6" s="14"/>
      <c r="W6" s="14"/>
      <c r="X6" s="14"/>
      <c r="Y6" s="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25" ht="12.75" customHeight="1">
      <c r="A7" s="9" t="s">
        <v>58</v>
      </c>
      <c r="B7" s="10"/>
      <c r="C7" s="28"/>
      <c r="D7" s="12" t="s">
        <v>59</v>
      </c>
      <c r="E7" s="29" t="s">
        <v>16</v>
      </c>
      <c r="F7" s="12" t="s">
        <v>60</v>
      </c>
      <c r="G7" s="29" t="s">
        <v>61</v>
      </c>
      <c r="H7" s="12" t="s">
        <v>62</v>
      </c>
      <c r="I7" s="30" t="s">
        <v>18</v>
      </c>
      <c r="J7" s="13" t="s">
        <v>63</v>
      </c>
      <c r="K7" s="12" t="s">
        <v>64</v>
      </c>
      <c r="L7" s="29" t="s">
        <v>65</v>
      </c>
      <c r="M7" s="12"/>
      <c r="N7" s="31"/>
      <c r="O7" s="12" t="s">
        <v>46</v>
      </c>
      <c r="P7" s="29" t="s">
        <v>23</v>
      </c>
      <c r="Q7" s="32"/>
      <c r="R7" s="33"/>
      <c r="S7" s="7"/>
      <c r="T7" s="14"/>
      <c r="U7" s="14"/>
      <c r="V7" s="14"/>
      <c r="W7" s="14"/>
      <c r="X7" s="34"/>
      <c r="Y7" s="35"/>
    </row>
    <row r="8" spans="1:25" ht="12.75" customHeight="1">
      <c r="A8" s="9" t="s">
        <v>25</v>
      </c>
      <c r="B8" s="10"/>
      <c r="C8" s="28"/>
      <c r="D8" s="12" t="s">
        <v>66</v>
      </c>
      <c r="E8" s="36">
        <v>41365</v>
      </c>
      <c r="F8" s="12" t="s">
        <v>67</v>
      </c>
      <c r="G8" s="36">
        <v>38843</v>
      </c>
      <c r="H8" s="12" t="s">
        <v>29</v>
      </c>
      <c r="I8" s="19">
        <v>41365</v>
      </c>
      <c r="J8" s="13" t="s">
        <v>25</v>
      </c>
      <c r="K8" s="12" t="s">
        <v>68</v>
      </c>
      <c r="L8" s="36">
        <v>41365</v>
      </c>
      <c r="M8" s="12"/>
      <c r="N8" s="31"/>
      <c r="O8" s="12" t="s">
        <v>33</v>
      </c>
      <c r="P8" s="36">
        <v>38142</v>
      </c>
      <c r="Q8" s="32"/>
      <c r="R8" s="37"/>
      <c r="S8" s="7"/>
      <c r="T8" s="14"/>
      <c r="U8" s="14"/>
      <c r="V8" s="14"/>
      <c r="W8" s="14"/>
      <c r="X8" s="14"/>
      <c r="Y8" s="38"/>
    </row>
    <row r="9" spans="1:25" ht="14.25" customHeight="1">
      <c r="A9" s="9" t="s">
        <v>69</v>
      </c>
      <c r="B9" s="10"/>
      <c r="C9" s="39"/>
      <c r="D9" s="12" t="s">
        <v>70</v>
      </c>
      <c r="E9" s="29" t="s">
        <v>38</v>
      </c>
      <c r="F9" s="12" t="s">
        <v>71</v>
      </c>
      <c r="G9" s="29" t="s">
        <v>72</v>
      </c>
      <c r="H9" s="12" t="s">
        <v>17</v>
      </c>
      <c r="I9" s="29" t="s">
        <v>38</v>
      </c>
      <c r="J9" s="13" t="s">
        <v>69</v>
      </c>
      <c r="K9" s="12" t="s">
        <v>73</v>
      </c>
      <c r="L9" s="29" t="s">
        <v>38</v>
      </c>
      <c r="M9" s="12"/>
      <c r="N9" s="29"/>
      <c r="O9" s="12" t="s">
        <v>32</v>
      </c>
      <c r="P9" s="29" t="s">
        <v>20</v>
      </c>
      <c r="Q9" s="32"/>
      <c r="R9" s="40"/>
      <c r="S9" s="7"/>
      <c r="T9" s="14"/>
      <c r="U9" s="14"/>
      <c r="V9" s="14"/>
      <c r="W9" s="14"/>
      <c r="X9" s="14"/>
      <c r="Y9" s="14"/>
    </row>
    <row r="10" spans="1:25" ht="12.75" customHeight="1">
      <c r="A10" s="21" t="s">
        <v>50</v>
      </c>
      <c r="B10" s="22"/>
      <c r="C10" s="41"/>
      <c r="D10" s="24" t="s">
        <v>74</v>
      </c>
      <c r="E10" s="23">
        <v>35136</v>
      </c>
      <c r="F10" s="24" t="s">
        <v>75</v>
      </c>
      <c r="G10" s="25">
        <v>35379</v>
      </c>
      <c r="H10" s="24" t="s">
        <v>54</v>
      </c>
      <c r="I10" s="25">
        <v>35338</v>
      </c>
      <c r="J10" s="26" t="s">
        <v>50</v>
      </c>
      <c r="K10" s="24" t="s">
        <v>76</v>
      </c>
      <c r="L10" s="25">
        <v>40991</v>
      </c>
      <c r="M10" s="24"/>
      <c r="N10" s="42"/>
      <c r="O10" s="24" t="s">
        <v>77</v>
      </c>
      <c r="P10" s="25">
        <v>62045</v>
      </c>
      <c r="Q10" s="43"/>
      <c r="R10" s="44"/>
      <c r="S10" s="7"/>
      <c r="T10" s="14"/>
      <c r="U10" s="14"/>
      <c r="V10" s="14"/>
      <c r="W10" s="14"/>
      <c r="X10" s="14"/>
      <c r="Y10" s="45"/>
    </row>
    <row r="11" spans="1:25" ht="14.25" customHeight="1">
      <c r="A11" s="9" t="s">
        <v>58</v>
      </c>
      <c r="B11" s="10"/>
      <c r="C11" s="28"/>
      <c r="D11" s="12" t="s">
        <v>78</v>
      </c>
      <c r="E11" s="29" t="s">
        <v>36</v>
      </c>
      <c r="F11" s="12" t="s">
        <v>79</v>
      </c>
      <c r="G11" s="29" t="s">
        <v>61</v>
      </c>
      <c r="H11" s="12" t="s">
        <v>80</v>
      </c>
      <c r="I11" s="29" t="s">
        <v>81</v>
      </c>
      <c r="J11" s="13" t="s">
        <v>58</v>
      </c>
      <c r="K11" s="12" t="s">
        <v>82</v>
      </c>
      <c r="L11" s="29" t="s">
        <v>20</v>
      </c>
      <c r="M11" s="12"/>
      <c r="N11" s="31"/>
      <c r="O11" s="12" t="s">
        <v>46</v>
      </c>
      <c r="P11" s="29" t="s">
        <v>23</v>
      </c>
      <c r="Q11" s="32"/>
      <c r="R11" s="37"/>
      <c r="S11" s="7"/>
      <c r="T11" s="14"/>
      <c r="U11" s="14"/>
      <c r="V11" s="14"/>
      <c r="W11" s="14"/>
      <c r="X11" s="14"/>
      <c r="Y11" s="45"/>
    </row>
    <row r="12" spans="1:25" ht="12.75" customHeight="1">
      <c r="A12" s="9" t="s">
        <v>25</v>
      </c>
      <c r="B12" s="10"/>
      <c r="C12" s="28"/>
      <c r="D12" s="12" t="s">
        <v>83</v>
      </c>
      <c r="E12" s="36">
        <v>39392</v>
      </c>
      <c r="F12" s="12" t="s">
        <v>84</v>
      </c>
      <c r="G12" s="36">
        <v>38534</v>
      </c>
      <c r="H12" s="12" t="s">
        <v>85</v>
      </c>
      <c r="I12" s="36">
        <v>38142</v>
      </c>
      <c r="J12" s="13" t="s">
        <v>25</v>
      </c>
      <c r="K12" s="12" t="s">
        <v>42</v>
      </c>
      <c r="L12" s="36">
        <v>38507</v>
      </c>
      <c r="M12" s="12"/>
      <c r="N12" s="31"/>
      <c r="O12" s="12" t="s">
        <v>33</v>
      </c>
      <c r="P12" s="36">
        <v>38507</v>
      </c>
      <c r="Q12" s="32"/>
      <c r="R12" s="37"/>
      <c r="S12" s="7"/>
      <c r="T12" s="14"/>
      <c r="U12" s="14"/>
      <c r="V12" s="14"/>
      <c r="W12" s="14"/>
      <c r="X12" s="14"/>
      <c r="Y12" s="45"/>
    </row>
    <row r="13" spans="1:25" ht="14.25" customHeight="1">
      <c r="A13" s="9" t="s">
        <v>86</v>
      </c>
      <c r="B13" s="10"/>
      <c r="C13" s="46"/>
      <c r="D13" s="12" t="s">
        <v>87</v>
      </c>
      <c r="E13" s="30" t="s">
        <v>36</v>
      </c>
      <c r="F13" s="12" t="s">
        <v>88</v>
      </c>
      <c r="G13" s="30" t="s">
        <v>89</v>
      </c>
      <c r="H13" s="12" t="s">
        <v>90</v>
      </c>
      <c r="I13" s="30" t="s">
        <v>20</v>
      </c>
      <c r="J13" s="13" t="s">
        <v>86</v>
      </c>
      <c r="K13" s="12" t="s">
        <v>91</v>
      </c>
      <c r="L13" s="30" t="s">
        <v>20</v>
      </c>
      <c r="M13" s="12"/>
      <c r="N13" s="30"/>
      <c r="O13" s="12" t="s">
        <v>32</v>
      </c>
      <c r="P13" s="30" t="s">
        <v>20</v>
      </c>
      <c r="Q13" s="32"/>
      <c r="R13" s="47"/>
      <c r="S13" s="7"/>
      <c r="T13" s="14"/>
      <c r="U13" s="14"/>
      <c r="V13" s="14"/>
      <c r="W13" s="14"/>
      <c r="X13" s="14"/>
      <c r="Y13" s="45"/>
    </row>
    <row r="14" spans="1:25" ht="12.75" customHeight="1">
      <c r="A14" s="21" t="s">
        <v>50</v>
      </c>
      <c r="B14" s="22"/>
      <c r="C14" s="41"/>
      <c r="D14" s="24" t="s">
        <v>92</v>
      </c>
      <c r="E14" s="25">
        <v>84115</v>
      </c>
      <c r="F14" s="24" t="s">
        <v>93</v>
      </c>
      <c r="G14" s="25">
        <v>84694</v>
      </c>
      <c r="H14" s="24" t="s">
        <v>94</v>
      </c>
      <c r="I14" s="25">
        <v>102902</v>
      </c>
      <c r="J14" s="26" t="s">
        <v>50</v>
      </c>
      <c r="K14" s="24" t="s">
        <v>95</v>
      </c>
      <c r="L14" s="25">
        <v>91602</v>
      </c>
      <c r="M14" s="24"/>
      <c r="N14" s="42"/>
      <c r="O14" s="24" t="s">
        <v>77</v>
      </c>
      <c r="P14" s="25">
        <v>135679</v>
      </c>
      <c r="Q14" s="43"/>
      <c r="R14" s="44"/>
      <c r="S14" s="7"/>
      <c r="T14" s="14"/>
      <c r="U14" s="14"/>
      <c r="V14" s="14"/>
      <c r="W14" s="14"/>
      <c r="X14" s="14"/>
      <c r="Y14" s="45"/>
    </row>
    <row r="15" spans="1:25" ht="12.75" customHeight="1">
      <c r="A15" s="9" t="s">
        <v>58</v>
      </c>
      <c r="B15" s="10" t="s">
        <v>26</v>
      </c>
      <c r="C15" s="48" t="s">
        <v>12</v>
      </c>
      <c r="D15" s="12"/>
      <c r="E15" s="11" t="s">
        <v>96</v>
      </c>
      <c r="F15" s="12" t="s">
        <v>78</v>
      </c>
      <c r="G15" s="11" t="s">
        <v>36</v>
      </c>
      <c r="H15" s="12" t="s">
        <v>97</v>
      </c>
      <c r="I15" s="11" t="s">
        <v>36</v>
      </c>
      <c r="J15" s="13" t="s">
        <v>58</v>
      </c>
      <c r="K15" s="12" t="s">
        <v>98</v>
      </c>
      <c r="L15" s="11" t="s">
        <v>99</v>
      </c>
      <c r="M15" s="12" t="s">
        <v>56</v>
      </c>
      <c r="N15" s="11" t="s">
        <v>16</v>
      </c>
      <c r="O15" s="12" t="s">
        <v>46</v>
      </c>
      <c r="P15" s="11" t="s">
        <v>23</v>
      </c>
      <c r="Q15" s="12" t="s">
        <v>100</v>
      </c>
      <c r="R15" s="11" t="s">
        <v>23</v>
      </c>
      <c r="S15" s="7"/>
      <c r="T15" s="14"/>
      <c r="U15" s="14"/>
      <c r="V15" s="14"/>
      <c r="W15" s="14"/>
      <c r="X15" s="14"/>
      <c r="Y15" s="14"/>
    </row>
    <row r="16" spans="1:25" ht="14.25" customHeight="1">
      <c r="A16" s="9" t="s">
        <v>101</v>
      </c>
      <c r="B16" s="49" t="s">
        <v>35</v>
      </c>
      <c r="C16" s="15">
        <v>40126</v>
      </c>
      <c r="D16" s="12"/>
      <c r="E16" s="16">
        <v>32264</v>
      </c>
      <c r="F16" s="12" t="s">
        <v>102</v>
      </c>
      <c r="G16" s="15">
        <v>39027</v>
      </c>
      <c r="H16" s="12" t="s">
        <v>13</v>
      </c>
      <c r="I16" s="50">
        <v>42309</v>
      </c>
      <c r="J16" s="13" t="s">
        <v>101</v>
      </c>
      <c r="K16" s="12" t="s">
        <v>103</v>
      </c>
      <c r="L16" s="16">
        <v>41000</v>
      </c>
      <c r="M16" s="12" t="s">
        <v>21</v>
      </c>
      <c r="N16" s="16">
        <v>43515</v>
      </c>
      <c r="O16" s="12" t="s">
        <v>22</v>
      </c>
      <c r="P16" s="18">
        <v>38718</v>
      </c>
      <c r="Q16" s="12" t="s">
        <v>104</v>
      </c>
      <c r="R16" s="16">
        <v>37714</v>
      </c>
      <c r="S16" s="7"/>
      <c r="T16" s="14"/>
      <c r="U16" s="14"/>
      <c r="V16" s="14"/>
      <c r="W16" s="14"/>
      <c r="X16" s="14"/>
      <c r="Y16" s="14"/>
    </row>
    <row r="17" spans="1:25" ht="14.25" customHeight="1">
      <c r="A17" s="9" t="s">
        <v>34</v>
      </c>
      <c r="B17" s="10" t="s">
        <v>11</v>
      </c>
      <c r="C17" s="11" t="s">
        <v>36</v>
      </c>
      <c r="D17" s="12"/>
      <c r="E17" s="11" t="s">
        <v>105</v>
      </c>
      <c r="F17" s="12" t="s">
        <v>87</v>
      </c>
      <c r="G17" s="11" t="s">
        <v>36</v>
      </c>
      <c r="H17" s="12" t="s">
        <v>106</v>
      </c>
      <c r="I17" s="11" t="s">
        <v>107</v>
      </c>
      <c r="J17" s="13" t="s">
        <v>34</v>
      </c>
      <c r="K17" s="12" t="s">
        <v>15</v>
      </c>
      <c r="L17" s="11" t="s">
        <v>38</v>
      </c>
      <c r="M17" s="12" t="s">
        <v>31</v>
      </c>
      <c r="N17" s="11" t="s">
        <v>45</v>
      </c>
      <c r="O17" s="12" t="s">
        <v>57</v>
      </c>
      <c r="P17" s="11" t="s">
        <v>47</v>
      </c>
      <c r="Q17" s="12" t="s">
        <v>108</v>
      </c>
      <c r="R17" s="11" t="s">
        <v>109</v>
      </c>
      <c r="S17" s="7"/>
      <c r="T17" s="14"/>
      <c r="U17" s="14"/>
      <c r="V17" s="14"/>
      <c r="W17" s="14"/>
      <c r="X17" s="14"/>
      <c r="Y17" s="14"/>
    </row>
    <row r="18" spans="1:25" ht="12.75" customHeight="1">
      <c r="A18" s="21" t="s">
        <v>50</v>
      </c>
      <c r="B18" s="22" t="s">
        <v>110</v>
      </c>
      <c r="C18" s="25">
        <v>15774</v>
      </c>
      <c r="D18" s="24"/>
      <c r="E18" s="25">
        <v>15272</v>
      </c>
      <c r="F18" s="24" t="s">
        <v>83</v>
      </c>
      <c r="G18" s="25">
        <v>15431</v>
      </c>
      <c r="H18" s="24" t="s">
        <v>111</v>
      </c>
      <c r="I18" s="25">
        <v>20008</v>
      </c>
      <c r="J18" s="26" t="s">
        <v>50</v>
      </c>
      <c r="K18" s="24" t="s">
        <v>39</v>
      </c>
      <c r="L18" s="25">
        <v>20656</v>
      </c>
      <c r="M18" s="24" t="s">
        <v>44</v>
      </c>
      <c r="N18" s="25">
        <v>22432</v>
      </c>
      <c r="O18" s="24" t="s">
        <v>32</v>
      </c>
      <c r="P18" s="25">
        <v>30087</v>
      </c>
      <c r="Q18" s="51" t="s">
        <v>48</v>
      </c>
      <c r="R18" s="25">
        <v>35884</v>
      </c>
      <c r="S18" s="7"/>
      <c r="T18" s="14"/>
      <c r="U18" s="14"/>
      <c r="V18" s="14"/>
      <c r="W18" s="14"/>
      <c r="X18" s="14"/>
      <c r="Y18" s="14"/>
    </row>
    <row r="19" spans="1:25" ht="14.25" customHeight="1">
      <c r="A19" s="9" t="s">
        <v>112</v>
      </c>
      <c r="B19" s="10"/>
      <c r="C19" s="31"/>
      <c r="D19" s="12" t="s">
        <v>52</v>
      </c>
      <c r="E19" s="29" t="s">
        <v>12</v>
      </c>
      <c r="F19" s="12" t="s">
        <v>113</v>
      </c>
      <c r="G19" s="29" t="s">
        <v>12</v>
      </c>
      <c r="H19" s="12" t="s">
        <v>114</v>
      </c>
      <c r="I19" s="29" t="s">
        <v>115</v>
      </c>
      <c r="J19" s="13" t="s">
        <v>63</v>
      </c>
      <c r="K19" s="12" t="s">
        <v>114</v>
      </c>
      <c r="L19" s="29" t="s">
        <v>116</v>
      </c>
      <c r="M19" s="12" t="s">
        <v>21</v>
      </c>
      <c r="N19" s="29" t="s">
        <v>16</v>
      </c>
      <c r="O19" s="12" t="s">
        <v>33</v>
      </c>
      <c r="P19" s="29" t="s">
        <v>23</v>
      </c>
      <c r="Q19" s="32"/>
      <c r="R19" s="37"/>
      <c r="S19" s="7"/>
      <c r="T19" s="14"/>
      <c r="U19" s="14"/>
      <c r="V19" s="14"/>
      <c r="W19" s="35"/>
      <c r="X19" s="14"/>
      <c r="Y19" s="35"/>
    </row>
    <row r="20" spans="1:25" ht="12.75" customHeight="1">
      <c r="A20" s="9" t="s">
        <v>101</v>
      </c>
      <c r="B20" s="10"/>
      <c r="C20" s="31"/>
      <c r="D20" s="12" t="s">
        <v>13</v>
      </c>
      <c r="E20" s="36">
        <v>39853</v>
      </c>
      <c r="F20" s="12" t="s">
        <v>117</v>
      </c>
      <c r="G20" s="36">
        <v>37714</v>
      </c>
      <c r="H20" s="12" t="s">
        <v>118</v>
      </c>
      <c r="I20" s="36">
        <v>38445</v>
      </c>
      <c r="J20" s="13" t="s">
        <v>101</v>
      </c>
      <c r="K20" s="12" t="s">
        <v>119</v>
      </c>
      <c r="L20" s="36">
        <v>43574</v>
      </c>
      <c r="M20" s="12" t="s">
        <v>56</v>
      </c>
      <c r="N20" s="36">
        <v>43515</v>
      </c>
      <c r="O20" s="12" t="s">
        <v>46</v>
      </c>
      <c r="P20" s="36">
        <v>38142</v>
      </c>
      <c r="Q20" s="32"/>
      <c r="R20" s="37"/>
      <c r="S20" s="7"/>
      <c r="T20" s="14"/>
      <c r="U20" s="14"/>
      <c r="V20" s="14"/>
      <c r="W20" s="52"/>
      <c r="X20" s="14"/>
      <c r="Y20" s="52"/>
    </row>
    <row r="21" spans="1:25" ht="14.25" customHeight="1">
      <c r="A21" s="9" t="s">
        <v>69</v>
      </c>
      <c r="B21" s="10"/>
      <c r="C21" s="30"/>
      <c r="D21" s="12" t="s">
        <v>37</v>
      </c>
      <c r="E21" s="30" t="s">
        <v>61</v>
      </c>
      <c r="F21" s="12" t="s">
        <v>15</v>
      </c>
      <c r="G21" s="30" t="s">
        <v>120</v>
      </c>
      <c r="H21" s="12" t="s">
        <v>121</v>
      </c>
      <c r="I21" s="30" t="s">
        <v>120</v>
      </c>
      <c r="J21" s="13" t="s">
        <v>69</v>
      </c>
      <c r="K21" s="12" t="s">
        <v>122</v>
      </c>
      <c r="L21" s="30" t="s">
        <v>38</v>
      </c>
      <c r="M21" s="12" t="s">
        <v>31</v>
      </c>
      <c r="N21" s="30" t="s">
        <v>45</v>
      </c>
      <c r="O21" s="12" t="s">
        <v>108</v>
      </c>
      <c r="P21" s="30" t="s">
        <v>20</v>
      </c>
      <c r="Q21" s="32"/>
      <c r="R21" s="47"/>
      <c r="S21" s="7"/>
      <c r="T21" s="14"/>
      <c r="U21" s="14"/>
      <c r="V21" s="14"/>
      <c r="W21" s="14"/>
      <c r="X21" s="14"/>
      <c r="Y21" s="14"/>
    </row>
    <row r="22" spans="1:25" ht="12.75" customHeight="1">
      <c r="A22" s="21" t="s">
        <v>50</v>
      </c>
      <c r="B22" s="22"/>
      <c r="C22" s="53"/>
      <c r="D22" s="24" t="s">
        <v>27</v>
      </c>
      <c r="E22" s="25">
        <v>35367</v>
      </c>
      <c r="F22" s="24" t="s">
        <v>39</v>
      </c>
      <c r="G22" s="25">
        <v>42129</v>
      </c>
      <c r="H22" s="24" t="s">
        <v>123</v>
      </c>
      <c r="I22" s="25">
        <v>43163</v>
      </c>
      <c r="J22" s="26" t="s">
        <v>50</v>
      </c>
      <c r="K22" s="24" t="s">
        <v>124</v>
      </c>
      <c r="L22" s="25">
        <v>44023</v>
      </c>
      <c r="M22" s="24" t="s">
        <v>44</v>
      </c>
      <c r="N22" s="25">
        <v>53244</v>
      </c>
      <c r="O22" s="24" t="s">
        <v>77</v>
      </c>
      <c r="P22" s="25">
        <v>74476</v>
      </c>
      <c r="Q22" s="43"/>
      <c r="R22" s="44"/>
      <c r="S22" s="7"/>
      <c r="T22" s="14"/>
      <c r="U22" s="14"/>
      <c r="V22" s="34"/>
      <c r="W22" s="54"/>
      <c r="X22" s="14"/>
      <c r="Y22" s="54"/>
    </row>
    <row r="23" spans="1:25" ht="12.75" customHeight="1">
      <c r="A23" s="9" t="s">
        <v>58</v>
      </c>
      <c r="B23" s="10"/>
      <c r="C23" s="55"/>
      <c r="D23" s="12"/>
      <c r="E23" s="31"/>
      <c r="F23" s="12" t="s">
        <v>125</v>
      </c>
      <c r="G23" s="29" t="s">
        <v>16</v>
      </c>
      <c r="H23" s="12" t="s">
        <v>126</v>
      </c>
      <c r="I23" s="29" t="s">
        <v>16</v>
      </c>
      <c r="J23" s="13" t="s">
        <v>58</v>
      </c>
      <c r="K23" s="12" t="s">
        <v>127</v>
      </c>
      <c r="L23" s="29" t="s">
        <v>16</v>
      </c>
      <c r="M23" s="12"/>
      <c r="N23" s="31"/>
      <c r="O23" s="12"/>
      <c r="P23" s="31"/>
      <c r="Q23" s="32"/>
      <c r="R23" s="37"/>
      <c r="S23" s="7"/>
      <c r="T23" s="14"/>
      <c r="U23" s="14"/>
      <c r="V23" s="34"/>
      <c r="W23" s="54"/>
      <c r="X23" s="14"/>
      <c r="Y23" s="54"/>
    </row>
    <row r="24" spans="1:25" ht="12.75" customHeight="1">
      <c r="A24" s="9" t="s">
        <v>101</v>
      </c>
      <c r="B24" s="10"/>
      <c r="C24" s="55"/>
      <c r="D24" s="12"/>
      <c r="E24" s="31"/>
      <c r="F24" s="12" t="s">
        <v>128</v>
      </c>
      <c r="G24" s="36">
        <v>39912</v>
      </c>
      <c r="H24" s="12" t="s">
        <v>129</v>
      </c>
      <c r="I24" s="36">
        <v>39912</v>
      </c>
      <c r="J24" s="13" t="s">
        <v>101</v>
      </c>
      <c r="K24" s="12" t="s">
        <v>130</v>
      </c>
      <c r="L24" s="36">
        <v>40247</v>
      </c>
      <c r="M24" s="12"/>
      <c r="N24" s="31"/>
      <c r="O24" s="12"/>
      <c r="P24" s="31"/>
      <c r="Q24" s="32"/>
      <c r="R24" s="37"/>
      <c r="S24" s="7"/>
      <c r="T24" s="14"/>
      <c r="U24" s="14"/>
      <c r="V24" s="34"/>
      <c r="W24" s="54"/>
      <c r="X24" s="14"/>
      <c r="Y24" s="54"/>
    </row>
    <row r="25" spans="1:25" ht="14.25" customHeight="1">
      <c r="A25" s="9" t="s">
        <v>86</v>
      </c>
      <c r="B25" s="10"/>
      <c r="C25" s="11"/>
      <c r="D25" s="12"/>
      <c r="E25" s="30"/>
      <c r="F25" s="12" t="s">
        <v>131</v>
      </c>
      <c r="G25" s="30" t="s">
        <v>132</v>
      </c>
      <c r="H25" s="12" t="s">
        <v>113</v>
      </c>
      <c r="I25" s="30" t="s">
        <v>16</v>
      </c>
      <c r="J25" s="13" t="s">
        <v>86</v>
      </c>
      <c r="K25" s="12" t="s">
        <v>133</v>
      </c>
      <c r="L25" s="30" t="s">
        <v>43</v>
      </c>
      <c r="M25" s="12"/>
      <c r="N25" s="30"/>
      <c r="O25" s="12"/>
      <c r="P25" s="30"/>
      <c r="Q25" s="32"/>
      <c r="R25" s="47"/>
      <c r="S25" s="7"/>
      <c r="T25" s="14"/>
      <c r="U25" s="14"/>
      <c r="V25" s="34"/>
      <c r="W25" s="54"/>
      <c r="X25" s="14"/>
      <c r="Y25" s="54"/>
    </row>
    <row r="26" spans="1:25" ht="12.75" customHeight="1">
      <c r="A26" s="21" t="s">
        <v>50</v>
      </c>
      <c r="B26" s="22"/>
      <c r="C26" s="53"/>
      <c r="D26" s="24"/>
      <c r="E26" s="42"/>
      <c r="F26" s="24" t="s">
        <v>134</v>
      </c>
      <c r="G26" s="25">
        <v>110975</v>
      </c>
      <c r="H26" s="24" t="s">
        <v>135</v>
      </c>
      <c r="I26" s="25">
        <v>112924</v>
      </c>
      <c r="J26" s="26" t="s">
        <v>50</v>
      </c>
      <c r="K26" s="24" t="s">
        <v>136</v>
      </c>
      <c r="L26" s="25">
        <v>124155</v>
      </c>
      <c r="M26" s="24"/>
      <c r="N26" s="42"/>
      <c r="O26" s="24"/>
      <c r="P26" s="42"/>
      <c r="Q26" s="43"/>
      <c r="R26" s="44"/>
      <c r="S26" s="7"/>
      <c r="T26" s="14"/>
      <c r="U26" s="14"/>
      <c r="V26" s="34"/>
      <c r="W26" s="54"/>
      <c r="X26" s="14"/>
      <c r="Y26" s="54"/>
    </row>
    <row r="27" spans="1:25" ht="12.75" customHeight="1">
      <c r="A27" s="9" t="s">
        <v>137</v>
      </c>
      <c r="B27" s="10" t="s">
        <v>138</v>
      </c>
      <c r="C27" s="11" t="s">
        <v>12</v>
      </c>
      <c r="D27" s="12" t="s">
        <v>139</v>
      </c>
      <c r="E27" s="11" t="s">
        <v>20</v>
      </c>
      <c r="F27" s="12" t="s">
        <v>139</v>
      </c>
      <c r="G27" s="11" t="s">
        <v>20</v>
      </c>
      <c r="H27" s="12" t="s">
        <v>140</v>
      </c>
      <c r="I27" s="11" t="s">
        <v>20</v>
      </c>
      <c r="J27" s="13" t="s">
        <v>137</v>
      </c>
      <c r="K27" s="12" t="s">
        <v>141</v>
      </c>
      <c r="L27" s="11" t="s">
        <v>20</v>
      </c>
      <c r="M27" s="12" t="s">
        <v>42</v>
      </c>
      <c r="N27" s="11" t="s">
        <v>20</v>
      </c>
      <c r="O27" s="12" t="s">
        <v>142</v>
      </c>
      <c r="P27" s="11" t="s">
        <v>43</v>
      </c>
      <c r="Q27" s="12" t="s">
        <v>143</v>
      </c>
      <c r="R27" s="11" t="s">
        <v>65</v>
      </c>
      <c r="S27" s="7"/>
      <c r="T27" s="14"/>
      <c r="U27" s="14"/>
      <c r="V27" s="14"/>
      <c r="W27" s="14"/>
      <c r="X27" s="14"/>
      <c r="Y27" s="14"/>
    </row>
    <row r="28" spans="1:25" ht="14.25" customHeight="1">
      <c r="A28" s="9" t="s">
        <v>25</v>
      </c>
      <c r="B28" s="10" t="s">
        <v>144</v>
      </c>
      <c r="C28" s="15">
        <v>39853</v>
      </c>
      <c r="D28" s="12" t="s">
        <v>145</v>
      </c>
      <c r="E28" s="15">
        <v>41244</v>
      </c>
      <c r="F28" s="12" t="s">
        <v>145</v>
      </c>
      <c r="G28" s="56">
        <v>42095</v>
      </c>
      <c r="H28" s="12" t="s">
        <v>146</v>
      </c>
      <c r="I28" s="16">
        <v>38357</v>
      </c>
      <c r="J28" s="13" t="s">
        <v>25</v>
      </c>
      <c r="K28" s="12" t="s">
        <v>55</v>
      </c>
      <c r="L28" s="16">
        <v>39912</v>
      </c>
      <c r="M28" s="12" t="s">
        <v>147</v>
      </c>
      <c r="N28" s="16">
        <v>41730</v>
      </c>
      <c r="O28" s="12" t="s">
        <v>148</v>
      </c>
      <c r="P28" s="18">
        <v>43208</v>
      </c>
      <c r="Q28" s="12" t="s">
        <v>149</v>
      </c>
      <c r="R28" s="16">
        <v>41730</v>
      </c>
      <c r="S28" s="7"/>
      <c r="T28" s="14"/>
      <c r="U28" s="14"/>
      <c r="V28" s="14"/>
      <c r="W28" s="14"/>
      <c r="X28" s="14"/>
      <c r="Y28" s="14"/>
    </row>
    <row r="29" spans="1:25" ht="14.25" customHeight="1">
      <c r="A29" s="9" t="s">
        <v>34</v>
      </c>
      <c r="B29" s="10" t="s">
        <v>150</v>
      </c>
      <c r="C29" s="11" t="s">
        <v>61</v>
      </c>
      <c r="D29" s="12" t="s">
        <v>151</v>
      </c>
      <c r="E29" s="11" t="s">
        <v>43</v>
      </c>
      <c r="F29" s="12" t="s">
        <v>151</v>
      </c>
      <c r="G29" s="11" t="s">
        <v>38</v>
      </c>
      <c r="H29" s="12" t="s">
        <v>30</v>
      </c>
      <c r="I29" s="11" t="s">
        <v>47</v>
      </c>
      <c r="J29" s="13" t="s">
        <v>34</v>
      </c>
      <c r="K29" s="12" t="s">
        <v>152</v>
      </c>
      <c r="L29" s="11" t="s">
        <v>38</v>
      </c>
      <c r="M29" s="12" t="s">
        <v>153</v>
      </c>
      <c r="N29" s="11" t="s">
        <v>38</v>
      </c>
      <c r="O29" s="12" t="s">
        <v>154</v>
      </c>
      <c r="P29" s="11" t="s">
        <v>38</v>
      </c>
      <c r="Q29" s="12" t="s">
        <v>155</v>
      </c>
      <c r="R29" s="11" t="s">
        <v>38</v>
      </c>
      <c r="S29" s="7"/>
      <c r="T29" s="14"/>
      <c r="U29" s="14"/>
      <c r="V29" s="14"/>
      <c r="W29" s="14"/>
      <c r="X29" s="14"/>
      <c r="Y29" s="14"/>
    </row>
    <row r="30" spans="1:25" ht="12.75" customHeight="1">
      <c r="A30" s="21" t="s">
        <v>50</v>
      </c>
      <c r="B30" s="22" t="s">
        <v>26</v>
      </c>
      <c r="C30" s="25">
        <v>15529</v>
      </c>
      <c r="D30" s="24" t="s">
        <v>156</v>
      </c>
      <c r="E30" s="25">
        <v>14770</v>
      </c>
      <c r="F30" s="24" t="s">
        <v>157</v>
      </c>
      <c r="G30" s="25">
        <v>14547</v>
      </c>
      <c r="H30" s="24" t="s">
        <v>158</v>
      </c>
      <c r="I30" s="25">
        <v>14825</v>
      </c>
      <c r="J30" s="26" t="s">
        <v>50</v>
      </c>
      <c r="K30" s="24" t="s">
        <v>42</v>
      </c>
      <c r="L30" s="25">
        <v>15533</v>
      </c>
      <c r="M30" s="24" t="s">
        <v>140</v>
      </c>
      <c r="N30" s="25">
        <v>20183</v>
      </c>
      <c r="O30" s="24" t="s">
        <v>159</v>
      </c>
      <c r="P30" s="25">
        <v>22744</v>
      </c>
      <c r="Q30" s="51" t="s">
        <v>160</v>
      </c>
      <c r="R30" s="25">
        <v>25558</v>
      </c>
      <c r="S30" s="7"/>
      <c r="T30" s="14"/>
      <c r="U30" s="14"/>
      <c r="V30" s="14"/>
      <c r="W30" s="14"/>
      <c r="X30" s="14"/>
      <c r="Y30" s="14"/>
    </row>
    <row r="31" spans="1:25" ht="12.75" customHeight="1">
      <c r="A31" s="9" t="s">
        <v>137</v>
      </c>
      <c r="B31" s="10" t="s">
        <v>161</v>
      </c>
      <c r="C31" s="29" t="s">
        <v>162</v>
      </c>
      <c r="D31" s="12" t="s">
        <v>163</v>
      </c>
      <c r="E31" s="29" t="s">
        <v>164</v>
      </c>
      <c r="F31" s="12" t="s">
        <v>165</v>
      </c>
      <c r="G31" s="29" t="s">
        <v>61</v>
      </c>
      <c r="H31" s="12" t="s">
        <v>166</v>
      </c>
      <c r="I31" s="29" t="s">
        <v>167</v>
      </c>
      <c r="J31" s="13" t="s">
        <v>137</v>
      </c>
      <c r="K31" s="12" t="s">
        <v>64</v>
      </c>
      <c r="L31" s="29" t="s">
        <v>65</v>
      </c>
      <c r="M31" s="12" t="s">
        <v>55</v>
      </c>
      <c r="N31" s="29" t="s">
        <v>20</v>
      </c>
      <c r="O31" s="12" t="s">
        <v>56</v>
      </c>
      <c r="P31" s="29" t="s">
        <v>16</v>
      </c>
      <c r="Q31" s="32"/>
      <c r="R31" s="37"/>
      <c r="S31" s="7"/>
      <c r="T31" s="14"/>
      <c r="U31" s="14"/>
      <c r="V31" s="14"/>
      <c r="W31" s="35"/>
      <c r="X31" s="14"/>
      <c r="Y31" s="14"/>
    </row>
    <row r="32" spans="1:25" ht="12.75" customHeight="1">
      <c r="A32" s="9" t="s">
        <v>25</v>
      </c>
      <c r="B32" s="10" t="s">
        <v>168</v>
      </c>
      <c r="C32" s="19">
        <v>40848</v>
      </c>
      <c r="D32" s="12" t="s">
        <v>169</v>
      </c>
      <c r="E32" s="19">
        <v>41365</v>
      </c>
      <c r="F32" s="12" t="s">
        <v>170</v>
      </c>
      <c r="G32" s="36">
        <v>39942</v>
      </c>
      <c r="H32" s="12" t="s">
        <v>171</v>
      </c>
      <c r="I32" s="36">
        <v>41030</v>
      </c>
      <c r="J32" s="13" t="s">
        <v>25</v>
      </c>
      <c r="K32" s="12" t="s">
        <v>68</v>
      </c>
      <c r="L32" s="36">
        <v>41395</v>
      </c>
      <c r="M32" s="12" t="s">
        <v>153</v>
      </c>
      <c r="N32" s="36">
        <v>42095</v>
      </c>
      <c r="O32" s="12" t="s">
        <v>172</v>
      </c>
      <c r="P32" s="57">
        <v>43574</v>
      </c>
      <c r="Q32" s="32"/>
      <c r="R32" s="37"/>
      <c r="S32" s="7"/>
      <c r="T32" s="14"/>
      <c r="U32" s="14"/>
      <c r="V32" s="14"/>
      <c r="W32" s="38"/>
      <c r="X32" s="14"/>
      <c r="Y32" s="14"/>
    </row>
    <row r="33" spans="1:25" ht="14.25" customHeight="1">
      <c r="A33" s="9" t="s">
        <v>69</v>
      </c>
      <c r="B33" s="10" t="s">
        <v>35</v>
      </c>
      <c r="C33" s="30" t="s">
        <v>36</v>
      </c>
      <c r="D33" s="12" t="s">
        <v>173</v>
      </c>
      <c r="E33" s="30" t="s">
        <v>38</v>
      </c>
      <c r="F33" s="12" t="s">
        <v>174</v>
      </c>
      <c r="G33" s="30" t="s">
        <v>175</v>
      </c>
      <c r="H33" s="12" t="s">
        <v>176</v>
      </c>
      <c r="I33" s="30" t="s">
        <v>175</v>
      </c>
      <c r="J33" s="13" t="s">
        <v>69</v>
      </c>
      <c r="K33" s="12" t="s">
        <v>73</v>
      </c>
      <c r="L33" s="30" t="s">
        <v>38</v>
      </c>
      <c r="M33" s="12" t="s">
        <v>177</v>
      </c>
      <c r="N33" s="30" t="s">
        <v>38</v>
      </c>
      <c r="O33" s="12" t="s">
        <v>21</v>
      </c>
      <c r="P33" s="30" t="s">
        <v>38</v>
      </c>
      <c r="Q33" s="32"/>
      <c r="R33" s="47"/>
      <c r="S33" s="7"/>
      <c r="T33" s="14"/>
      <c r="U33" s="14"/>
      <c r="V33" s="14"/>
      <c r="W33" s="14"/>
      <c r="X33" s="14"/>
      <c r="Y33" s="14"/>
    </row>
    <row r="34" spans="1:25" ht="12.75" customHeight="1">
      <c r="A34" s="21" t="s">
        <v>50</v>
      </c>
      <c r="B34" s="22" t="s">
        <v>26</v>
      </c>
      <c r="C34" s="58">
        <v>42739</v>
      </c>
      <c r="D34" s="24" t="s">
        <v>178</v>
      </c>
      <c r="E34" s="25">
        <v>40538</v>
      </c>
      <c r="F34" s="24" t="s">
        <v>79</v>
      </c>
      <c r="G34" s="25">
        <v>35840</v>
      </c>
      <c r="H34" s="59" t="s">
        <v>179</v>
      </c>
      <c r="I34" s="25">
        <v>42182</v>
      </c>
      <c r="J34" s="26" t="s">
        <v>50</v>
      </c>
      <c r="K34" s="24" t="s">
        <v>76</v>
      </c>
      <c r="L34" s="25">
        <v>40991</v>
      </c>
      <c r="M34" s="24" t="s">
        <v>42</v>
      </c>
      <c r="N34" s="25">
        <v>44081</v>
      </c>
      <c r="O34" s="24" t="s">
        <v>180</v>
      </c>
      <c r="P34" s="25">
        <v>60034</v>
      </c>
      <c r="Q34" s="43"/>
      <c r="R34" s="44"/>
      <c r="S34" s="7"/>
      <c r="T34" s="14"/>
      <c r="U34" s="14"/>
      <c r="V34" s="14"/>
      <c r="W34" s="54"/>
      <c r="X34" s="14"/>
      <c r="Y34" s="14"/>
    </row>
    <row r="35" spans="1:25" ht="14.25" customHeight="1">
      <c r="A35" s="9" t="s">
        <v>137</v>
      </c>
      <c r="B35" s="10"/>
      <c r="C35" s="55"/>
      <c r="D35" s="12"/>
      <c r="E35" s="31"/>
      <c r="F35" s="12" t="s">
        <v>181</v>
      </c>
      <c r="G35" s="60" t="s">
        <v>61</v>
      </c>
      <c r="H35" s="61" t="s">
        <v>182</v>
      </c>
      <c r="I35" s="29" t="s">
        <v>16</v>
      </c>
      <c r="J35" s="13" t="s">
        <v>137</v>
      </c>
      <c r="K35" s="62"/>
      <c r="L35" s="63"/>
      <c r="M35" s="62"/>
      <c r="N35" s="63"/>
      <c r="O35" s="62"/>
      <c r="P35" s="63"/>
      <c r="Q35" s="64"/>
      <c r="R35" s="65"/>
      <c r="S35" s="2"/>
      <c r="T35" s="14"/>
      <c r="U35" s="14"/>
      <c r="V35" s="14"/>
      <c r="W35" s="54"/>
      <c r="X35" s="14"/>
      <c r="Y35" s="14"/>
    </row>
    <row r="36" spans="1:25" ht="14.25" customHeight="1">
      <c r="A36" s="9" t="s">
        <v>25</v>
      </c>
      <c r="B36" s="10"/>
      <c r="C36" s="55"/>
      <c r="D36" s="12"/>
      <c r="E36" s="31"/>
      <c r="F36" s="12" t="s">
        <v>183</v>
      </c>
      <c r="G36" s="36">
        <v>39027</v>
      </c>
      <c r="H36" s="12" t="s">
        <v>129</v>
      </c>
      <c r="I36" s="66">
        <v>40247</v>
      </c>
      <c r="J36" s="13" t="s">
        <v>25</v>
      </c>
      <c r="K36" s="62"/>
      <c r="L36" s="63"/>
      <c r="M36" s="62"/>
      <c r="N36" s="63"/>
      <c r="O36" s="62"/>
      <c r="P36" s="63"/>
      <c r="Q36" s="64"/>
      <c r="R36" s="65"/>
      <c r="S36" s="2"/>
      <c r="T36" s="14"/>
      <c r="U36" s="14"/>
      <c r="V36" s="14"/>
      <c r="W36" s="54"/>
      <c r="X36" s="14"/>
      <c r="Y36" s="14"/>
    </row>
    <row r="37" spans="1:25" ht="14.25" customHeight="1">
      <c r="A37" s="9" t="s">
        <v>86</v>
      </c>
      <c r="B37" s="10"/>
      <c r="C37" s="11"/>
      <c r="D37" s="12"/>
      <c r="E37" s="30"/>
      <c r="F37" s="12" t="s">
        <v>170</v>
      </c>
      <c r="G37" s="30" t="s">
        <v>36</v>
      </c>
      <c r="H37" s="12" t="s">
        <v>184</v>
      </c>
      <c r="I37" s="30" t="s">
        <v>16</v>
      </c>
      <c r="J37" s="13" t="s">
        <v>86</v>
      </c>
      <c r="K37" s="62"/>
      <c r="L37" s="67"/>
      <c r="M37" s="62"/>
      <c r="N37" s="67"/>
      <c r="O37" s="62"/>
      <c r="P37" s="67"/>
      <c r="Q37" s="64"/>
      <c r="R37" s="68"/>
      <c r="S37" s="2"/>
      <c r="T37" s="14"/>
      <c r="U37" s="14"/>
      <c r="V37" s="14"/>
      <c r="W37" s="54"/>
      <c r="X37" s="14"/>
      <c r="Y37" s="14"/>
    </row>
    <row r="38" spans="1:25" ht="14.25" customHeight="1">
      <c r="A38" s="21" t="s">
        <v>50</v>
      </c>
      <c r="B38" s="22"/>
      <c r="C38" s="53"/>
      <c r="D38" s="24"/>
      <c r="E38" s="42"/>
      <c r="F38" s="24" t="s">
        <v>97</v>
      </c>
      <c r="G38" s="25">
        <v>90140</v>
      </c>
      <c r="H38" s="24" t="s">
        <v>185</v>
      </c>
      <c r="I38" s="25">
        <v>115650</v>
      </c>
      <c r="J38" s="26" t="s">
        <v>50</v>
      </c>
      <c r="K38" s="24"/>
      <c r="L38" s="42"/>
      <c r="M38" s="24"/>
      <c r="N38" s="42"/>
      <c r="O38" s="24"/>
      <c r="P38" s="42"/>
      <c r="Q38" s="43"/>
      <c r="R38" s="44"/>
      <c r="S38" s="3"/>
      <c r="T38" s="69"/>
      <c r="U38" s="69"/>
      <c r="V38" s="14"/>
      <c r="W38" s="54"/>
      <c r="X38" s="14"/>
      <c r="Y38" s="14"/>
    </row>
    <row r="39" spans="1:21" ht="12.75" customHeight="1">
      <c r="A39" s="9" t="s">
        <v>137</v>
      </c>
      <c r="B39" s="10" t="s">
        <v>26</v>
      </c>
      <c r="C39" s="11" t="s">
        <v>12</v>
      </c>
      <c r="D39" s="12" t="s">
        <v>169</v>
      </c>
      <c r="E39" s="11" t="s">
        <v>164</v>
      </c>
      <c r="F39" s="12" t="s">
        <v>186</v>
      </c>
      <c r="G39" s="11" t="s">
        <v>16</v>
      </c>
      <c r="H39" s="12" t="s">
        <v>157</v>
      </c>
      <c r="I39" s="11" t="s">
        <v>20</v>
      </c>
      <c r="J39" s="13" t="s">
        <v>137</v>
      </c>
      <c r="K39" s="12" t="s">
        <v>157</v>
      </c>
      <c r="L39" s="11" t="s">
        <v>20</v>
      </c>
      <c r="M39" s="12" t="s">
        <v>140</v>
      </c>
      <c r="N39" s="11" t="s">
        <v>20</v>
      </c>
      <c r="O39" s="12" t="s">
        <v>187</v>
      </c>
      <c r="P39" s="11" t="s">
        <v>23</v>
      </c>
      <c r="Q39" s="12" t="s">
        <v>188</v>
      </c>
      <c r="R39" s="11" t="s">
        <v>65</v>
      </c>
      <c r="S39" s="70"/>
      <c r="T39" s="70"/>
      <c r="U39" s="70"/>
    </row>
    <row r="40" spans="1:21" ht="12.75" customHeight="1">
      <c r="A40" s="9" t="s">
        <v>101</v>
      </c>
      <c r="B40" s="10" t="s">
        <v>150</v>
      </c>
      <c r="C40" s="15">
        <v>39853</v>
      </c>
      <c r="D40" s="12" t="s">
        <v>173</v>
      </c>
      <c r="E40" s="16">
        <v>41365</v>
      </c>
      <c r="F40" s="12" t="s">
        <v>74</v>
      </c>
      <c r="G40" s="15">
        <v>41365</v>
      </c>
      <c r="H40" s="12" t="s">
        <v>145</v>
      </c>
      <c r="I40" s="15">
        <v>42095</v>
      </c>
      <c r="J40" s="13" t="s">
        <v>101</v>
      </c>
      <c r="K40" s="12" t="s">
        <v>189</v>
      </c>
      <c r="L40" s="16">
        <v>43574</v>
      </c>
      <c r="M40" s="12" t="s">
        <v>153</v>
      </c>
      <c r="N40" s="16">
        <v>43238</v>
      </c>
      <c r="O40" s="12" t="s">
        <v>190</v>
      </c>
      <c r="P40" s="18">
        <v>38353</v>
      </c>
      <c r="Q40" s="12" t="s">
        <v>155</v>
      </c>
      <c r="R40" s="16">
        <v>41030</v>
      </c>
      <c r="S40" s="70"/>
      <c r="T40" s="70"/>
      <c r="U40" s="70"/>
    </row>
    <row r="41" spans="1:21" ht="14.25" customHeight="1">
      <c r="A41" s="9" t="s">
        <v>34</v>
      </c>
      <c r="B41" s="10" t="s">
        <v>138</v>
      </c>
      <c r="C41" s="29" t="s">
        <v>61</v>
      </c>
      <c r="D41" s="12" t="s">
        <v>191</v>
      </c>
      <c r="E41" s="11" t="s">
        <v>38</v>
      </c>
      <c r="F41" s="12" t="s">
        <v>59</v>
      </c>
      <c r="G41" s="11" t="s">
        <v>38</v>
      </c>
      <c r="H41" s="12" t="s">
        <v>139</v>
      </c>
      <c r="I41" s="11" t="s">
        <v>38</v>
      </c>
      <c r="J41" s="13" t="s">
        <v>34</v>
      </c>
      <c r="K41" s="12" t="s">
        <v>30</v>
      </c>
      <c r="L41" s="11" t="s">
        <v>38</v>
      </c>
      <c r="M41" s="12" t="s">
        <v>42</v>
      </c>
      <c r="N41" s="11" t="s">
        <v>175</v>
      </c>
      <c r="O41" s="12" t="s">
        <v>192</v>
      </c>
      <c r="P41" s="11" t="s">
        <v>47</v>
      </c>
      <c r="Q41" s="12" t="s">
        <v>160</v>
      </c>
      <c r="R41" s="11" t="s">
        <v>175</v>
      </c>
      <c r="S41" s="70"/>
      <c r="T41" s="70"/>
      <c r="U41" s="70"/>
    </row>
    <row r="42" spans="1:21" ht="12.75" customHeight="1">
      <c r="A42" s="21" t="s">
        <v>50</v>
      </c>
      <c r="B42" s="22" t="s">
        <v>144</v>
      </c>
      <c r="C42" s="25">
        <v>20630</v>
      </c>
      <c r="D42" s="24" t="s">
        <v>178</v>
      </c>
      <c r="E42" s="25">
        <v>20406</v>
      </c>
      <c r="F42" s="24" t="s">
        <v>193</v>
      </c>
      <c r="G42" s="25">
        <v>15804</v>
      </c>
      <c r="H42" s="24" t="s">
        <v>140</v>
      </c>
      <c r="I42" s="25">
        <v>15519</v>
      </c>
      <c r="J42" s="26" t="s">
        <v>50</v>
      </c>
      <c r="K42" s="71" t="s">
        <v>141</v>
      </c>
      <c r="L42" s="25">
        <v>20634</v>
      </c>
      <c r="M42" s="24" t="s">
        <v>55</v>
      </c>
      <c r="N42" s="25">
        <v>21514</v>
      </c>
      <c r="O42" s="24" t="s">
        <v>194</v>
      </c>
      <c r="P42" s="25">
        <v>25385</v>
      </c>
      <c r="Q42" s="27" t="s">
        <v>149</v>
      </c>
      <c r="R42" s="25">
        <v>34491</v>
      </c>
      <c r="S42" s="70"/>
      <c r="T42" s="70"/>
      <c r="U42" s="70"/>
    </row>
    <row r="43" spans="1:21" ht="12.75" customHeight="1">
      <c r="A43" s="9" t="s">
        <v>137</v>
      </c>
      <c r="B43" s="10" t="s">
        <v>195</v>
      </c>
      <c r="C43" s="29" t="s">
        <v>12</v>
      </c>
      <c r="D43" s="12" t="s">
        <v>196</v>
      </c>
      <c r="E43" s="29" t="s">
        <v>81</v>
      </c>
      <c r="F43" s="12" t="s">
        <v>170</v>
      </c>
      <c r="G43" s="29" t="s">
        <v>61</v>
      </c>
      <c r="H43" s="12" t="s">
        <v>197</v>
      </c>
      <c r="I43" s="29" t="s">
        <v>61</v>
      </c>
      <c r="J43" s="13" t="s">
        <v>137</v>
      </c>
      <c r="K43" s="12" t="s">
        <v>198</v>
      </c>
      <c r="L43" s="29" t="s">
        <v>199</v>
      </c>
      <c r="M43" s="12" t="s">
        <v>42</v>
      </c>
      <c r="N43" s="29" t="s">
        <v>20</v>
      </c>
      <c r="O43" s="12" t="s">
        <v>172</v>
      </c>
      <c r="P43" s="29" t="s">
        <v>16</v>
      </c>
      <c r="Q43" s="32"/>
      <c r="R43" s="37"/>
      <c r="S43" s="70"/>
      <c r="T43" s="70"/>
      <c r="U43" s="70"/>
    </row>
    <row r="44" spans="1:21" ht="14.25" customHeight="1">
      <c r="A44" s="9" t="s">
        <v>101</v>
      </c>
      <c r="B44" s="10" t="s">
        <v>200</v>
      </c>
      <c r="C44" s="19">
        <v>40575</v>
      </c>
      <c r="D44" s="12" t="s">
        <v>201</v>
      </c>
      <c r="E44" s="36">
        <v>39209</v>
      </c>
      <c r="F44" s="12" t="s">
        <v>79</v>
      </c>
      <c r="G44" s="72">
        <v>39942</v>
      </c>
      <c r="H44" s="12" t="s">
        <v>170</v>
      </c>
      <c r="I44" s="36">
        <v>39544</v>
      </c>
      <c r="J44" s="13" t="s">
        <v>101</v>
      </c>
      <c r="K44" s="12" t="s">
        <v>202</v>
      </c>
      <c r="L44" s="36">
        <v>41030</v>
      </c>
      <c r="M44" s="12" t="s">
        <v>153</v>
      </c>
      <c r="N44" s="36">
        <v>41730</v>
      </c>
      <c r="O44" s="73" t="s">
        <v>56</v>
      </c>
      <c r="P44" s="74">
        <v>43574</v>
      </c>
      <c r="Q44" s="75"/>
      <c r="R44" s="37"/>
      <c r="S44" s="70"/>
      <c r="T44" s="70"/>
      <c r="U44" s="70"/>
    </row>
    <row r="45" spans="1:21" ht="14.25" customHeight="1">
      <c r="A45" s="9" t="s">
        <v>69</v>
      </c>
      <c r="B45" s="10" t="s">
        <v>110</v>
      </c>
      <c r="C45" s="29" t="s">
        <v>61</v>
      </c>
      <c r="D45" s="12" t="s">
        <v>203</v>
      </c>
      <c r="E45" s="29" t="s">
        <v>175</v>
      </c>
      <c r="F45" s="12" t="s">
        <v>165</v>
      </c>
      <c r="G45" s="29" t="s">
        <v>175</v>
      </c>
      <c r="H45" s="12" t="s">
        <v>88</v>
      </c>
      <c r="I45" s="29" t="s">
        <v>38</v>
      </c>
      <c r="J45" s="13" t="s">
        <v>69</v>
      </c>
      <c r="K45" s="12" t="s">
        <v>166</v>
      </c>
      <c r="L45" s="66" t="s">
        <v>175</v>
      </c>
      <c r="M45" s="12" t="s">
        <v>177</v>
      </c>
      <c r="N45" s="29" t="s">
        <v>120</v>
      </c>
      <c r="O45" s="12" t="s">
        <v>21</v>
      </c>
      <c r="P45" s="29" t="s">
        <v>38</v>
      </c>
      <c r="Q45" s="32"/>
      <c r="R45" s="40"/>
      <c r="S45" s="70"/>
      <c r="T45" s="70"/>
      <c r="U45" s="70"/>
    </row>
    <row r="46" spans="1:21" ht="12.75" customHeight="1">
      <c r="A46" s="21" t="s">
        <v>50</v>
      </c>
      <c r="B46" s="22" t="s">
        <v>168</v>
      </c>
      <c r="C46" s="58">
        <v>45087</v>
      </c>
      <c r="D46" s="24" t="s">
        <v>204</v>
      </c>
      <c r="E46" s="25">
        <v>43308</v>
      </c>
      <c r="F46" s="24" t="s">
        <v>174</v>
      </c>
      <c r="G46" s="76">
        <v>42646</v>
      </c>
      <c r="H46" s="24" t="s">
        <v>205</v>
      </c>
      <c r="I46" s="25">
        <v>44621</v>
      </c>
      <c r="J46" s="26" t="s">
        <v>50</v>
      </c>
      <c r="K46" s="24" t="s">
        <v>171</v>
      </c>
      <c r="L46" s="25">
        <v>51236</v>
      </c>
      <c r="M46" s="24" t="s">
        <v>147</v>
      </c>
      <c r="N46" s="25">
        <v>54472</v>
      </c>
      <c r="O46" s="24" t="s">
        <v>180</v>
      </c>
      <c r="P46" s="25">
        <v>70074</v>
      </c>
      <c r="Q46" s="43"/>
      <c r="R46" s="44"/>
      <c r="S46" s="70"/>
      <c r="T46" s="70"/>
      <c r="U46" s="70"/>
    </row>
    <row r="47" spans="1:21" ht="12.75" customHeight="1">
      <c r="A47" s="9" t="s">
        <v>137</v>
      </c>
      <c r="B47" s="10"/>
      <c r="C47" s="55"/>
      <c r="D47" s="12" t="s">
        <v>206</v>
      </c>
      <c r="E47" s="29" t="s">
        <v>16</v>
      </c>
      <c r="F47" s="12" t="s">
        <v>207</v>
      </c>
      <c r="G47" s="29" t="s">
        <v>61</v>
      </c>
      <c r="H47" s="12" t="s">
        <v>208</v>
      </c>
      <c r="I47" s="29" t="s">
        <v>16</v>
      </c>
      <c r="J47" s="13"/>
      <c r="K47" s="12"/>
      <c r="L47" s="31"/>
      <c r="M47" s="12"/>
      <c r="N47" s="31"/>
      <c r="O47" s="12"/>
      <c r="P47" s="31"/>
      <c r="Q47" s="32"/>
      <c r="R47" s="37"/>
      <c r="S47" s="70"/>
      <c r="T47" s="70"/>
      <c r="U47" s="70"/>
    </row>
    <row r="48" spans="1:21" ht="12.75" customHeight="1">
      <c r="A48" s="9" t="s">
        <v>101</v>
      </c>
      <c r="B48" s="10"/>
      <c r="C48" s="55"/>
      <c r="D48" s="12" t="s">
        <v>66</v>
      </c>
      <c r="E48" s="36">
        <v>40247</v>
      </c>
      <c r="F48" s="12" t="s">
        <v>209</v>
      </c>
      <c r="G48" s="36">
        <v>40247</v>
      </c>
      <c r="H48" s="12" t="s">
        <v>182</v>
      </c>
      <c r="I48" s="36">
        <v>39912</v>
      </c>
      <c r="J48" s="13"/>
      <c r="K48" s="12"/>
      <c r="L48" s="31"/>
      <c r="M48" s="12"/>
      <c r="N48" s="31"/>
      <c r="O48" s="12"/>
      <c r="P48" s="31"/>
      <c r="Q48" s="32"/>
      <c r="R48" s="37"/>
      <c r="S48" s="70"/>
      <c r="T48" s="70"/>
      <c r="U48" s="70"/>
    </row>
    <row r="49" spans="1:21" ht="14.25" customHeight="1">
      <c r="A49" s="9" t="s">
        <v>86</v>
      </c>
      <c r="B49" s="10"/>
      <c r="C49" s="77"/>
      <c r="D49" s="12" t="s">
        <v>113</v>
      </c>
      <c r="E49" s="78" t="s">
        <v>16</v>
      </c>
      <c r="F49" s="12" t="s">
        <v>210</v>
      </c>
      <c r="G49" s="78" t="s">
        <v>43</v>
      </c>
      <c r="H49" s="12" t="s">
        <v>211</v>
      </c>
      <c r="I49" s="78" t="s">
        <v>16</v>
      </c>
      <c r="J49" s="13"/>
      <c r="K49" s="12"/>
      <c r="L49" s="79"/>
      <c r="M49" s="12"/>
      <c r="N49" s="79"/>
      <c r="O49" s="12"/>
      <c r="P49" s="79"/>
      <c r="Q49" s="32"/>
      <c r="R49" s="80"/>
      <c r="S49" s="70"/>
      <c r="T49" s="70"/>
      <c r="U49" s="70"/>
    </row>
    <row r="50" spans="1:21" ht="12.75" customHeight="1">
      <c r="A50" s="21" t="s">
        <v>50</v>
      </c>
      <c r="B50" s="22"/>
      <c r="C50" s="53"/>
      <c r="D50" s="24" t="s">
        <v>212</v>
      </c>
      <c r="E50" s="25">
        <v>105000</v>
      </c>
      <c r="F50" s="24" t="s">
        <v>205</v>
      </c>
      <c r="G50" s="25">
        <v>120948</v>
      </c>
      <c r="H50" s="24" t="s">
        <v>136</v>
      </c>
      <c r="I50" s="25">
        <v>135617</v>
      </c>
      <c r="J50" s="26"/>
      <c r="K50" s="24"/>
      <c r="L50" s="42"/>
      <c r="M50" s="24"/>
      <c r="N50" s="42"/>
      <c r="O50" s="24"/>
      <c r="P50" s="42"/>
      <c r="Q50" s="43"/>
      <c r="R50" s="44"/>
      <c r="S50" s="70"/>
      <c r="T50" s="70"/>
      <c r="U50" s="70"/>
    </row>
    <row r="51" spans="1:21" ht="12.75" customHeight="1">
      <c r="A51" s="9" t="s">
        <v>213</v>
      </c>
      <c r="B51" s="10" t="s">
        <v>214</v>
      </c>
      <c r="C51" s="11" t="s">
        <v>215</v>
      </c>
      <c r="D51" s="12" t="s">
        <v>170</v>
      </c>
      <c r="E51" s="11" t="s">
        <v>61</v>
      </c>
      <c r="F51" s="12" t="s">
        <v>170</v>
      </c>
      <c r="G51" s="11" t="s">
        <v>61</v>
      </c>
      <c r="H51" s="12" t="s">
        <v>140</v>
      </c>
      <c r="I51" s="11" t="s">
        <v>20</v>
      </c>
      <c r="J51" s="13" t="s">
        <v>213</v>
      </c>
      <c r="K51" s="12" t="s">
        <v>153</v>
      </c>
      <c r="L51" s="11" t="s">
        <v>20</v>
      </c>
      <c r="M51" s="12" t="s">
        <v>153</v>
      </c>
      <c r="N51" s="11" t="s">
        <v>20</v>
      </c>
      <c r="O51" s="12" t="s">
        <v>216</v>
      </c>
      <c r="P51" s="11" t="s">
        <v>65</v>
      </c>
      <c r="Q51" s="12"/>
      <c r="R51" s="55"/>
      <c r="S51" s="70"/>
      <c r="T51" s="70"/>
      <c r="U51" s="70"/>
    </row>
    <row r="52" spans="1:21" ht="14.25" customHeight="1">
      <c r="A52" s="9" t="s">
        <v>25</v>
      </c>
      <c r="B52" s="10" t="s">
        <v>217</v>
      </c>
      <c r="C52" s="16">
        <v>36678</v>
      </c>
      <c r="D52" s="12" t="s">
        <v>197</v>
      </c>
      <c r="E52" s="18">
        <v>38661</v>
      </c>
      <c r="F52" s="12" t="s">
        <v>218</v>
      </c>
      <c r="G52" s="16">
        <v>38813</v>
      </c>
      <c r="H52" s="12" t="s">
        <v>153</v>
      </c>
      <c r="I52" s="50">
        <v>38659</v>
      </c>
      <c r="J52" s="13" t="s">
        <v>25</v>
      </c>
      <c r="K52" s="12" t="s">
        <v>140</v>
      </c>
      <c r="L52" s="18">
        <v>43574</v>
      </c>
      <c r="M52" s="12" t="s">
        <v>152</v>
      </c>
      <c r="N52" s="18">
        <v>42095</v>
      </c>
      <c r="O52" s="12" t="s">
        <v>219</v>
      </c>
      <c r="P52" s="81">
        <v>42095</v>
      </c>
      <c r="Q52" s="12"/>
      <c r="R52" s="55"/>
      <c r="S52" s="70"/>
      <c r="T52" s="70"/>
      <c r="U52" s="70"/>
    </row>
    <row r="53" spans="1:21" ht="14.25" customHeight="1">
      <c r="A53" s="9" t="s">
        <v>34</v>
      </c>
      <c r="B53" s="10" t="s">
        <v>220</v>
      </c>
      <c r="C53" s="78" t="s">
        <v>221</v>
      </c>
      <c r="D53" s="12" t="s">
        <v>222</v>
      </c>
      <c r="E53" s="82" t="s">
        <v>36</v>
      </c>
      <c r="F53" s="12" t="s">
        <v>174</v>
      </c>
      <c r="G53" s="82" t="s">
        <v>38</v>
      </c>
      <c r="H53" s="12" t="s">
        <v>223</v>
      </c>
      <c r="I53" s="82" t="s">
        <v>43</v>
      </c>
      <c r="J53" s="13" t="s">
        <v>34</v>
      </c>
      <c r="K53" s="12" t="s">
        <v>157</v>
      </c>
      <c r="L53" s="82" t="s">
        <v>38</v>
      </c>
      <c r="M53" s="12" t="s">
        <v>177</v>
      </c>
      <c r="N53" s="82" t="s">
        <v>38</v>
      </c>
      <c r="O53" s="12" t="s">
        <v>224</v>
      </c>
      <c r="P53" s="82" t="s">
        <v>38</v>
      </c>
      <c r="Q53" s="12"/>
      <c r="R53" s="82"/>
      <c r="S53" s="70"/>
      <c r="T53" s="70"/>
      <c r="U53" s="70"/>
    </row>
    <row r="54" spans="1:21" ht="14.25" customHeight="1">
      <c r="A54" s="21" t="s">
        <v>50</v>
      </c>
      <c r="B54" s="22" t="s">
        <v>225</v>
      </c>
      <c r="C54" s="25">
        <v>20510</v>
      </c>
      <c r="D54" s="24" t="s">
        <v>181</v>
      </c>
      <c r="E54" s="25">
        <v>15661</v>
      </c>
      <c r="F54" s="24" t="s">
        <v>181</v>
      </c>
      <c r="G54" s="25">
        <v>15797</v>
      </c>
      <c r="H54" s="24" t="s">
        <v>146</v>
      </c>
      <c r="I54" s="25">
        <v>15464</v>
      </c>
      <c r="J54" s="26" t="s">
        <v>50</v>
      </c>
      <c r="K54" s="24" t="s">
        <v>226</v>
      </c>
      <c r="L54" s="25">
        <v>20270</v>
      </c>
      <c r="M54" s="24" t="s">
        <v>140</v>
      </c>
      <c r="N54" s="25">
        <v>20851</v>
      </c>
      <c r="O54" s="24" t="s">
        <v>227</v>
      </c>
      <c r="P54" s="23">
        <v>24827</v>
      </c>
      <c r="Q54" s="43"/>
      <c r="R54" s="44"/>
      <c r="S54" s="70"/>
      <c r="T54" s="70"/>
      <c r="U54" s="70"/>
    </row>
    <row r="55" spans="1:21" ht="12.75" customHeight="1">
      <c r="A55" s="9" t="s">
        <v>213</v>
      </c>
      <c r="B55" s="10"/>
      <c r="C55" s="31"/>
      <c r="D55" s="12" t="s">
        <v>228</v>
      </c>
      <c r="E55" s="29" t="s">
        <v>81</v>
      </c>
      <c r="F55" s="12" t="s">
        <v>186</v>
      </c>
      <c r="G55" s="29" t="s">
        <v>16</v>
      </c>
      <c r="H55" s="12" t="s">
        <v>229</v>
      </c>
      <c r="I55" s="29" t="s">
        <v>16</v>
      </c>
      <c r="J55" s="13" t="s">
        <v>213</v>
      </c>
      <c r="K55" s="12" t="s">
        <v>230</v>
      </c>
      <c r="L55" s="29" t="s">
        <v>16</v>
      </c>
      <c r="M55" s="12" t="s">
        <v>172</v>
      </c>
      <c r="N55" s="29" t="s">
        <v>16</v>
      </c>
      <c r="O55" s="12"/>
      <c r="P55" s="31"/>
      <c r="Q55" s="32"/>
      <c r="R55" s="37"/>
      <c r="S55" s="70"/>
      <c r="T55" s="70"/>
      <c r="U55" s="70"/>
    </row>
    <row r="56" spans="1:21" ht="12.75" customHeight="1">
      <c r="A56" s="9" t="s">
        <v>25</v>
      </c>
      <c r="B56" s="10"/>
      <c r="C56" s="31"/>
      <c r="D56" s="12" t="s">
        <v>231</v>
      </c>
      <c r="E56" s="36">
        <v>38507</v>
      </c>
      <c r="F56" s="12" t="s">
        <v>232</v>
      </c>
      <c r="G56" s="36">
        <v>41000</v>
      </c>
      <c r="H56" s="12" t="s">
        <v>233</v>
      </c>
      <c r="I56" s="66">
        <v>40848</v>
      </c>
      <c r="J56" s="13" t="s">
        <v>25</v>
      </c>
      <c r="K56" s="12" t="s">
        <v>172</v>
      </c>
      <c r="L56" s="36">
        <v>39486</v>
      </c>
      <c r="M56" s="12" t="s">
        <v>234</v>
      </c>
      <c r="N56" s="57">
        <v>41395</v>
      </c>
      <c r="O56" s="12"/>
      <c r="P56" s="31"/>
      <c r="Q56" s="32"/>
      <c r="R56" s="37"/>
      <c r="S56" s="70"/>
      <c r="T56" s="70"/>
      <c r="U56" s="70"/>
    </row>
    <row r="57" spans="1:21" ht="12.75" customHeight="1">
      <c r="A57" s="9" t="s">
        <v>69</v>
      </c>
      <c r="B57" s="10"/>
      <c r="C57" s="83"/>
      <c r="D57" s="12" t="s">
        <v>235</v>
      </c>
      <c r="E57" s="83" t="s">
        <v>20</v>
      </c>
      <c r="F57" s="12" t="s">
        <v>193</v>
      </c>
      <c r="G57" s="83" t="s">
        <v>38</v>
      </c>
      <c r="H57" s="12" t="s">
        <v>236</v>
      </c>
      <c r="I57" s="83" t="s">
        <v>36</v>
      </c>
      <c r="J57" s="13" t="s">
        <v>69</v>
      </c>
      <c r="K57" s="12" t="s">
        <v>237</v>
      </c>
      <c r="L57" s="83" t="s">
        <v>61</v>
      </c>
      <c r="M57" s="12" t="s">
        <v>238</v>
      </c>
      <c r="N57" s="83" t="s">
        <v>38</v>
      </c>
      <c r="O57" s="12"/>
      <c r="P57" s="83"/>
      <c r="Q57" s="32"/>
      <c r="R57" s="84"/>
      <c r="S57" s="70"/>
      <c r="T57" s="70"/>
      <c r="U57" s="70"/>
    </row>
    <row r="58" spans="1:21" ht="12.75" customHeight="1">
      <c r="A58" s="21" t="s">
        <v>50</v>
      </c>
      <c r="B58" s="22"/>
      <c r="C58" s="53"/>
      <c r="D58" s="24" t="s">
        <v>239</v>
      </c>
      <c r="E58" s="25">
        <v>43378</v>
      </c>
      <c r="F58" s="24" t="s">
        <v>233</v>
      </c>
      <c r="G58" s="25">
        <v>44609</v>
      </c>
      <c r="H58" s="24" t="s">
        <v>240</v>
      </c>
      <c r="I58" s="25">
        <v>45341</v>
      </c>
      <c r="J58" s="26" t="s">
        <v>50</v>
      </c>
      <c r="K58" s="24" t="s">
        <v>240</v>
      </c>
      <c r="L58" s="25">
        <v>50527</v>
      </c>
      <c r="M58" s="24" t="s">
        <v>240</v>
      </c>
      <c r="N58" s="25">
        <v>54310</v>
      </c>
      <c r="O58" s="24"/>
      <c r="P58" s="42"/>
      <c r="Q58" s="43"/>
      <c r="R58" s="44"/>
      <c r="S58" s="70"/>
      <c r="T58" s="70"/>
      <c r="U58" s="70"/>
    </row>
    <row r="59" spans="1:21" ht="12.75" customHeight="1">
      <c r="A59" s="9" t="s">
        <v>213</v>
      </c>
      <c r="B59" s="10"/>
      <c r="C59" s="55"/>
      <c r="D59" s="12" t="s">
        <v>241</v>
      </c>
      <c r="E59" s="29" t="s">
        <v>81</v>
      </c>
      <c r="F59" s="12"/>
      <c r="G59" s="31"/>
      <c r="H59" s="12" t="s">
        <v>242</v>
      </c>
      <c r="I59" s="29" t="s">
        <v>16</v>
      </c>
      <c r="J59" s="13"/>
      <c r="K59" s="12"/>
      <c r="L59" s="31"/>
      <c r="M59" s="12"/>
      <c r="N59" s="31"/>
      <c r="O59" s="12"/>
      <c r="P59" s="31"/>
      <c r="Q59" s="32"/>
      <c r="R59" s="37"/>
      <c r="S59" s="70"/>
      <c r="T59" s="70"/>
      <c r="U59" s="70"/>
    </row>
    <row r="60" spans="1:21" ht="12.75" customHeight="1">
      <c r="A60" s="9" t="s">
        <v>25</v>
      </c>
      <c r="B60" s="10"/>
      <c r="C60" s="55"/>
      <c r="D60" s="12" t="s">
        <v>235</v>
      </c>
      <c r="E60" s="36">
        <v>38507</v>
      </c>
      <c r="F60" s="12"/>
      <c r="G60" s="31"/>
      <c r="H60" s="85" t="s">
        <v>243</v>
      </c>
      <c r="I60" s="36">
        <v>40247</v>
      </c>
      <c r="J60" s="13"/>
      <c r="K60" s="12"/>
      <c r="L60" s="31"/>
      <c r="M60" s="12"/>
      <c r="N60" s="31"/>
      <c r="O60" s="12"/>
      <c r="P60" s="31"/>
      <c r="Q60" s="32"/>
      <c r="R60" s="37"/>
      <c r="S60" s="70"/>
      <c r="T60" s="70"/>
      <c r="U60" s="70"/>
    </row>
    <row r="61" spans="1:21" ht="12.75" customHeight="1">
      <c r="A61" s="9" t="s">
        <v>86</v>
      </c>
      <c r="B61" s="10"/>
      <c r="C61" s="86"/>
      <c r="D61" s="12" t="s">
        <v>231</v>
      </c>
      <c r="E61" s="83" t="s">
        <v>20</v>
      </c>
      <c r="F61" s="12"/>
      <c r="G61" s="83"/>
      <c r="H61" s="12" t="s">
        <v>244</v>
      </c>
      <c r="I61" s="83" t="s">
        <v>43</v>
      </c>
      <c r="J61" s="13"/>
      <c r="K61" s="12"/>
      <c r="L61" s="83"/>
      <c r="M61" s="12"/>
      <c r="N61" s="83"/>
      <c r="O61" s="12"/>
      <c r="P61" s="83"/>
      <c r="Q61" s="32"/>
      <c r="R61" s="84"/>
      <c r="S61" s="70"/>
      <c r="T61" s="70"/>
      <c r="U61" s="70"/>
    </row>
    <row r="62" spans="1:21" ht="12.75" customHeight="1">
      <c r="A62" s="21" t="s">
        <v>50</v>
      </c>
      <c r="B62" s="22"/>
      <c r="C62" s="53"/>
      <c r="D62" s="24" t="s">
        <v>245</v>
      </c>
      <c r="E62" s="25">
        <v>102319</v>
      </c>
      <c r="F62" s="24"/>
      <c r="G62" s="42"/>
      <c r="H62" s="24" t="s">
        <v>246</v>
      </c>
      <c r="I62" s="25">
        <v>161494</v>
      </c>
      <c r="J62" s="26"/>
      <c r="K62" s="24"/>
      <c r="L62" s="42"/>
      <c r="M62" s="24"/>
      <c r="N62" s="42"/>
      <c r="O62" s="24"/>
      <c r="P62" s="42"/>
      <c r="Q62" s="43"/>
      <c r="R62" s="44"/>
      <c r="S62" s="70"/>
      <c r="T62" s="70"/>
      <c r="U62" s="70"/>
    </row>
    <row r="63" spans="1:21" ht="12.75" customHeight="1">
      <c r="A63" s="9" t="s">
        <v>213</v>
      </c>
      <c r="B63" s="87" t="s">
        <v>247</v>
      </c>
      <c r="C63" s="11" t="s">
        <v>248</v>
      </c>
      <c r="D63" s="12" t="s">
        <v>197</v>
      </c>
      <c r="E63" s="11" t="s">
        <v>61</v>
      </c>
      <c r="F63" s="12" t="s">
        <v>249</v>
      </c>
      <c r="G63" s="11" t="s">
        <v>250</v>
      </c>
      <c r="H63" s="12" t="s">
        <v>157</v>
      </c>
      <c r="I63" s="11" t="s">
        <v>20</v>
      </c>
      <c r="J63" s="13" t="s">
        <v>213</v>
      </c>
      <c r="K63" s="12" t="s">
        <v>157</v>
      </c>
      <c r="L63" s="11" t="s">
        <v>20</v>
      </c>
      <c r="M63" s="12" t="s">
        <v>251</v>
      </c>
      <c r="N63" s="11" t="s">
        <v>20</v>
      </c>
      <c r="O63" s="12" t="s">
        <v>172</v>
      </c>
      <c r="P63" s="11" t="s">
        <v>16</v>
      </c>
      <c r="Q63" s="12"/>
      <c r="R63" s="55"/>
      <c r="S63" s="70"/>
      <c r="T63" s="70"/>
      <c r="U63" s="70"/>
    </row>
    <row r="64" spans="1:21" ht="12.75" customHeight="1">
      <c r="A64" s="9" t="s">
        <v>101</v>
      </c>
      <c r="B64" s="10" t="s">
        <v>232</v>
      </c>
      <c r="C64" s="88">
        <v>41306</v>
      </c>
      <c r="D64" s="12" t="s">
        <v>218</v>
      </c>
      <c r="E64" s="89">
        <v>38661</v>
      </c>
      <c r="F64" s="12" t="s">
        <v>252</v>
      </c>
      <c r="G64" s="90">
        <v>41030</v>
      </c>
      <c r="H64" s="12" t="s">
        <v>253</v>
      </c>
      <c r="I64" s="90">
        <v>41730</v>
      </c>
      <c r="J64" s="13" t="s">
        <v>101</v>
      </c>
      <c r="K64" s="12" t="s">
        <v>254</v>
      </c>
      <c r="L64" s="48">
        <v>42095</v>
      </c>
      <c r="M64" s="12" t="s">
        <v>153</v>
      </c>
      <c r="N64" s="16">
        <v>43238</v>
      </c>
      <c r="O64" s="12" t="s">
        <v>255</v>
      </c>
      <c r="P64" s="81">
        <v>42842</v>
      </c>
      <c r="Q64" s="12"/>
      <c r="R64" s="55"/>
      <c r="S64" s="70"/>
      <c r="T64" s="70"/>
      <c r="U64" s="70"/>
    </row>
    <row r="65" spans="1:21" ht="12.75" customHeight="1">
      <c r="A65" s="9" t="s">
        <v>34</v>
      </c>
      <c r="B65" s="10" t="s">
        <v>256</v>
      </c>
      <c r="C65" s="83" t="s">
        <v>61</v>
      </c>
      <c r="D65" s="12" t="s">
        <v>170</v>
      </c>
      <c r="E65" s="86" t="s">
        <v>36</v>
      </c>
      <c r="F65" s="12" t="s">
        <v>257</v>
      </c>
      <c r="G65" s="86" t="s">
        <v>175</v>
      </c>
      <c r="H65" s="12" t="s">
        <v>151</v>
      </c>
      <c r="I65" s="86" t="s">
        <v>38</v>
      </c>
      <c r="J65" s="13" t="s">
        <v>34</v>
      </c>
      <c r="K65" s="12" t="s">
        <v>141</v>
      </c>
      <c r="L65" s="86" t="s">
        <v>38</v>
      </c>
      <c r="M65" s="12" t="s">
        <v>140</v>
      </c>
      <c r="N65" s="86" t="s">
        <v>175</v>
      </c>
      <c r="O65" s="12" t="s">
        <v>258</v>
      </c>
      <c r="P65" s="86" t="s">
        <v>259</v>
      </c>
      <c r="Q65" s="12"/>
      <c r="R65" s="86"/>
      <c r="S65" s="70"/>
      <c r="T65" s="70"/>
      <c r="U65" s="70"/>
    </row>
    <row r="66" spans="1:21" ht="12.75" customHeight="1">
      <c r="A66" s="21" t="s">
        <v>50</v>
      </c>
      <c r="B66" s="22" t="s">
        <v>260</v>
      </c>
      <c r="C66" s="91">
        <v>22590</v>
      </c>
      <c r="D66" s="24" t="s">
        <v>181</v>
      </c>
      <c r="E66" s="25">
        <v>20950</v>
      </c>
      <c r="F66" s="24" t="s">
        <v>261</v>
      </c>
      <c r="G66" s="25">
        <v>21374</v>
      </c>
      <c r="H66" s="24" t="s">
        <v>153</v>
      </c>
      <c r="I66" s="25">
        <v>20907</v>
      </c>
      <c r="J66" s="26" t="s">
        <v>50</v>
      </c>
      <c r="K66" s="12" t="s">
        <v>262</v>
      </c>
      <c r="L66" s="92">
        <v>21200</v>
      </c>
      <c r="M66" s="12" t="s">
        <v>177</v>
      </c>
      <c r="N66" s="92">
        <v>22552</v>
      </c>
      <c r="O66" s="12" t="s">
        <v>180</v>
      </c>
      <c r="P66" s="93">
        <v>31037</v>
      </c>
      <c r="Q66" s="32"/>
      <c r="R66" s="37"/>
      <c r="S66" s="70"/>
      <c r="T66" s="70"/>
      <c r="U66" s="70"/>
    </row>
    <row r="67" spans="1:21" ht="12.75" customHeight="1">
      <c r="A67" s="94" t="s">
        <v>213</v>
      </c>
      <c r="B67" s="95"/>
      <c r="C67" s="96"/>
      <c r="D67" s="97" t="s">
        <v>241</v>
      </c>
      <c r="E67" s="98" t="s">
        <v>81</v>
      </c>
      <c r="F67" s="97" t="s">
        <v>229</v>
      </c>
      <c r="G67" s="98" t="s">
        <v>16</v>
      </c>
      <c r="H67" s="97" t="s">
        <v>263</v>
      </c>
      <c r="I67" s="98" t="s">
        <v>264</v>
      </c>
      <c r="J67" s="13" t="s">
        <v>213</v>
      </c>
      <c r="K67" s="97" t="s">
        <v>234</v>
      </c>
      <c r="L67" s="99" t="s">
        <v>162</v>
      </c>
      <c r="M67" s="97" t="s">
        <v>265</v>
      </c>
      <c r="N67" s="100" t="s">
        <v>16</v>
      </c>
      <c r="O67" s="97"/>
      <c r="P67" s="101"/>
      <c r="Q67" s="102"/>
      <c r="R67" s="96"/>
      <c r="S67" s="70"/>
      <c r="T67" s="70"/>
      <c r="U67" s="70"/>
    </row>
    <row r="68" spans="1:21" ht="12.75" customHeight="1">
      <c r="A68" s="9" t="s">
        <v>101</v>
      </c>
      <c r="B68" s="10"/>
      <c r="C68" s="37"/>
      <c r="D68" s="12" t="s">
        <v>239</v>
      </c>
      <c r="E68" s="36">
        <v>38507</v>
      </c>
      <c r="F68" s="12" t="s">
        <v>266</v>
      </c>
      <c r="G68" s="36">
        <v>43515</v>
      </c>
      <c r="H68" s="12" t="s">
        <v>267</v>
      </c>
      <c r="I68" s="36">
        <v>39179</v>
      </c>
      <c r="J68" s="13" t="s">
        <v>101</v>
      </c>
      <c r="K68" s="12" t="s">
        <v>268</v>
      </c>
      <c r="L68" s="66">
        <v>38445</v>
      </c>
      <c r="M68" s="12" t="s">
        <v>258</v>
      </c>
      <c r="N68" s="18">
        <v>42036</v>
      </c>
      <c r="O68" s="12"/>
      <c r="P68" s="31"/>
      <c r="Q68" s="32"/>
      <c r="R68" s="37"/>
      <c r="S68" s="70"/>
      <c r="T68" s="70"/>
      <c r="U68" s="70"/>
    </row>
    <row r="69" spans="1:21" ht="12.75" customHeight="1">
      <c r="A69" s="9" t="s">
        <v>69</v>
      </c>
      <c r="B69" s="10"/>
      <c r="C69" s="84"/>
      <c r="D69" s="12" t="s">
        <v>228</v>
      </c>
      <c r="E69" s="84" t="s">
        <v>20</v>
      </c>
      <c r="F69" s="12" t="s">
        <v>269</v>
      </c>
      <c r="G69" s="84" t="s">
        <v>45</v>
      </c>
      <c r="H69" s="12" t="s">
        <v>270</v>
      </c>
      <c r="I69" s="84" t="s">
        <v>38</v>
      </c>
      <c r="J69" s="13" t="s">
        <v>69</v>
      </c>
      <c r="K69" s="12" t="s">
        <v>270</v>
      </c>
      <c r="L69" s="83" t="s">
        <v>38</v>
      </c>
      <c r="M69" s="12" t="s">
        <v>186</v>
      </c>
      <c r="N69" s="83" t="s">
        <v>61</v>
      </c>
      <c r="O69" s="12"/>
      <c r="P69" s="83"/>
      <c r="Q69" s="32"/>
      <c r="R69" s="84"/>
      <c r="S69" s="70"/>
      <c r="T69" s="70"/>
      <c r="U69" s="70"/>
    </row>
    <row r="70" spans="1:21" ht="12.75" customHeight="1">
      <c r="A70" s="21" t="s">
        <v>50</v>
      </c>
      <c r="B70" s="22"/>
      <c r="C70" s="44"/>
      <c r="D70" s="24" t="s">
        <v>235</v>
      </c>
      <c r="E70" s="25">
        <v>50796</v>
      </c>
      <c r="F70" s="24" t="s">
        <v>271</v>
      </c>
      <c r="G70" s="25">
        <v>45932</v>
      </c>
      <c r="H70" s="24" t="s">
        <v>272</v>
      </c>
      <c r="I70" s="25">
        <v>52578</v>
      </c>
      <c r="J70" s="26" t="s">
        <v>50</v>
      </c>
      <c r="K70" s="24" t="s">
        <v>273</v>
      </c>
      <c r="L70" s="25">
        <v>55742</v>
      </c>
      <c r="M70" s="24" t="s">
        <v>238</v>
      </c>
      <c r="N70" s="25">
        <v>63769</v>
      </c>
      <c r="O70" s="24"/>
      <c r="P70" s="42"/>
      <c r="Q70" s="43"/>
      <c r="R70" s="44"/>
      <c r="S70" s="70"/>
      <c r="T70" s="70"/>
      <c r="U70" s="70"/>
    </row>
    <row r="71" spans="1:21" ht="12.75" customHeight="1">
      <c r="A71" s="103" t="s">
        <v>213</v>
      </c>
      <c r="B71" s="12"/>
      <c r="C71" s="96"/>
      <c r="D71" s="12"/>
      <c r="E71" s="96"/>
      <c r="F71" s="12"/>
      <c r="G71" s="104"/>
      <c r="H71" s="95" t="s">
        <v>234</v>
      </c>
      <c r="I71" s="99" t="s">
        <v>16</v>
      </c>
      <c r="J71" s="105" t="s">
        <v>213</v>
      </c>
      <c r="K71" s="12" t="s">
        <v>230</v>
      </c>
      <c r="L71" s="106" t="s">
        <v>16</v>
      </c>
      <c r="M71" s="12"/>
      <c r="N71" s="101"/>
      <c r="O71" s="12"/>
      <c r="P71" s="31"/>
      <c r="Q71" s="12"/>
      <c r="R71" s="31"/>
      <c r="S71" s="70"/>
      <c r="T71" s="70"/>
      <c r="U71" s="70"/>
    </row>
    <row r="72" spans="1:21" ht="12.75" customHeight="1">
      <c r="A72" s="107" t="s">
        <v>101</v>
      </c>
      <c r="B72" s="12"/>
      <c r="C72" s="37"/>
      <c r="D72" s="12"/>
      <c r="E72" s="37"/>
      <c r="F72" s="12"/>
      <c r="G72" s="104"/>
      <c r="H72" s="10" t="s">
        <v>184</v>
      </c>
      <c r="I72" s="36">
        <v>39912</v>
      </c>
      <c r="J72" s="13" t="s">
        <v>101</v>
      </c>
      <c r="K72" s="12" t="s">
        <v>274</v>
      </c>
      <c r="L72" s="37">
        <v>40247</v>
      </c>
      <c r="M72" s="12"/>
      <c r="N72" s="31"/>
      <c r="O72" s="12"/>
      <c r="P72" s="31"/>
      <c r="Q72" s="12"/>
      <c r="R72" s="31"/>
      <c r="S72" s="70"/>
      <c r="T72" s="70"/>
      <c r="U72" s="70"/>
    </row>
    <row r="73" spans="1:21" ht="12.75" customHeight="1">
      <c r="A73" s="107" t="s">
        <v>86</v>
      </c>
      <c r="B73" s="12"/>
      <c r="C73" s="84"/>
      <c r="D73" s="12"/>
      <c r="E73" s="84"/>
      <c r="F73" s="12"/>
      <c r="G73" s="108"/>
      <c r="H73" s="10" t="s">
        <v>236</v>
      </c>
      <c r="I73" s="84" t="s">
        <v>16</v>
      </c>
      <c r="J73" s="13" t="s">
        <v>86</v>
      </c>
      <c r="K73" s="12" t="s">
        <v>236</v>
      </c>
      <c r="L73" s="84" t="s">
        <v>16</v>
      </c>
      <c r="M73" s="12"/>
      <c r="N73" s="83"/>
      <c r="O73" s="12"/>
      <c r="P73" s="83"/>
      <c r="Q73" s="12"/>
      <c r="R73" s="83"/>
      <c r="S73" s="70"/>
      <c r="T73" s="70"/>
      <c r="U73" s="70"/>
    </row>
    <row r="74" spans="1:21" ht="12.75" customHeight="1">
      <c r="A74" s="109" t="s">
        <v>50</v>
      </c>
      <c r="B74" s="24"/>
      <c r="C74" s="44"/>
      <c r="D74" s="24"/>
      <c r="E74" s="44"/>
      <c r="F74" s="12"/>
      <c r="G74" s="32"/>
      <c r="H74" s="22" t="s">
        <v>230</v>
      </c>
      <c r="I74" s="91">
        <v>121872</v>
      </c>
      <c r="J74" s="26" t="s">
        <v>50</v>
      </c>
      <c r="K74" s="24" t="s">
        <v>265</v>
      </c>
      <c r="L74" s="44">
        <v>123512</v>
      </c>
      <c r="M74" s="24"/>
      <c r="N74" s="44"/>
      <c r="O74" s="24"/>
      <c r="P74" s="42"/>
      <c r="Q74" s="24"/>
      <c r="R74" s="42"/>
      <c r="S74" s="70"/>
      <c r="T74" s="70"/>
      <c r="U74" s="70"/>
    </row>
    <row r="75" spans="1:10" ht="12.75" customHeight="1">
      <c r="A75" s="3"/>
      <c r="B75" s="3"/>
      <c r="C75" s="3"/>
      <c r="D75" s="3"/>
      <c r="E75" s="3"/>
      <c r="F75" s="110"/>
      <c r="G75" s="111"/>
      <c r="J75"/>
    </row>
  </sheetData>
  <sheetProtection selectLockedCells="1" selectUnlockedCells="1"/>
  <printOptions/>
  <pageMargins left="0" right="0" top="0.25" bottom="0.25" header="0.5118055555555555" footer="0.5118055555555555"/>
  <pageSetup horizontalDpi="300" verticalDpi="300" orientation="portrait" scale="8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zoomScale="130" zoomScaleNormal="130" zoomScaleSheetLayoutView="200" zoomScalePageLayoutView="0" workbookViewId="0" topLeftCell="A143">
      <selection activeCell="I119" sqref="I119"/>
    </sheetView>
  </sheetViews>
  <sheetFormatPr defaultColWidth="8.421875" defaultRowHeight="14.25" customHeight="1"/>
  <cols>
    <col min="1" max="1" width="8.421875" style="0" customWidth="1"/>
    <col min="2" max="2" width="18.00390625" style="0" customWidth="1"/>
    <col min="3" max="3" width="8.421875" style="0" customWidth="1"/>
    <col min="4" max="4" width="12.57421875" style="112" customWidth="1"/>
    <col min="5" max="7" width="15.8515625" style="112" customWidth="1"/>
    <col min="8" max="8" width="15.8515625" style="120" customWidth="1"/>
    <col min="9" max="9" width="9.421875" style="113" customWidth="1"/>
    <col min="10" max="10" width="13.140625" style="114" customWidth="1"/>
  </cols>
  <sheetData>
    <row r="1" spans="1:10" ht="14.25" customHeight="1">
      <c r="A1" t="s">
        <v>275</v>
      </c>
      <c r="B1" t="s">
        <v>276</v>
      </c>
      <c r="C1" t="s">
        <v>277</v>
      </c>
      <c r="D1" s="112" t="str">
        <f>Concise!$C51</f>
        <v>PM</v>
      </c>
      <c r="E1" s="112" t="str">
        <f>Concise!$B51</f>
        <v>L.KIECHLBAUCH</v>
      </c>
      <c r="F1" s="112" t="str">
        <f>Concise!$B52</f>
        <v>J.SMYTHE</v>
      </c>
      <c r="G1" s="112" t="str">
        <f>Concise!$B53</f>
        <v>L.WYNNE</v>
      </c>
      <c r="H1" s="120" t="str">
        <f>Concise!$B54</f>
        <v>J.SAVAGE</v>
      </c>
      <c r="I1" s="113">
        <f>Concise!$C52</f>
        <v>36678</v>
      </c>
      <c r="J1" s="114">
        <f>Concise!$C54</f>
        <v>20510</v>
      </c>
    </row>
    <row r="2" spans="1:10" ht="14.25" customHeight="1">
      <c r="A2" t="s">
        <v>275</v>
      </c>
      <c r="B2" t="s">
        <v>276</v>
      </c>
      <c r="C2" t="s">
        <v>278</v>
      </c>
      <c r="D2" s="112" t="str">
        <f>Concise!$E51</f>
        <v>EBSC</v>
      </c>
      <c r="E2" s="112" t="str">
        <f>Concise!$D51</f>
        <v>V.HADD</v>
      </c>
      <c r="F2" s="112" t="str">
        <f>Concise!$D52</f>
        <v>N.WALLER</v>
      </c>
      <c r="G2" s="112" t="str">
        <f>Concise!$D53</f>
        <v>S.GOODYER</v>
      </c>
      <c r="H2" s="120" t="str">
        <f>Concise!$D54</f>
        <v>V.NAESS</v>
      </c>
      <c r="I2" s="113">
        <f>Concise!$E52</f>
        <v>38661</v>
      </c>
      <c r="J2" s="114">
        <f>Concise!$E54</f>
        <v>15661</v>
      </c>
    </row>
    <row r="3" spans="1:10" ht="14.25" customHeight="1">
      <c r="A3" t="s">
        <v>275</v>
      </c>
      <c r="B3" t="s">
        <v>276</v>
      </c>
      <c r="C3" t="s">
        <v>279</v>
      </c>
      <c r="D3" s="112" t="str">
        <f>Concise!$G51</f>
        <v>EBSC</v>
      </c>
      <c r="E3" s="112" t="str">
        <f>Concise!$F51</f>
        <v>V.HADD</v>
      </c>
      <c r="F3" s="112" t="str">
        <f>Concise!$F52</f>
        <v>H.BOURKE</v>
      </c>
      <c r="G3" s="112" t="str">
        <f>Concise!$F53</f>
        <v>A.HARMER</v>
      </c>
      <c r="H3" s="120" t="str">
        <f>Concise!$F54</f>
        <v>V.NAESS</v>
      </c>
      <c r="I3" s="113">
        <f>Concise!$G52</f>
        <v>38813</v>
      </c>
      <c r="J3" s="114">
        <f>Concise!$G54</f>
        <v>15797</v>
      </c>
    </row>
    <row r="4" spans="1:10" ht="14.25" customHeight="1">
      <c r="A4" t="s">
        <v>275</v>
      </c>
      <c r="B4" t="s">
        <v>276</v>
      </c>
      <c r="C4" t="s">
        <v>280</v>
      </c>
      <c r="D4" s="112" t="str">
        <f>Concise!$I51</f>
        <v>VIC</v>
      </c>
      <c r="E4" s="112" t="str">
        <f>Concise!$H51</f>
        <v>S.MacDONALD</v>
      </c>
      <c r="F4" s="112" t="str">
        <f>Concise!$H52</f>
        <v>A.RHODES</v>
      </c>
      <c r="G4" s="112" t="str">
        <f>Concise!$H53</f>
        <v>A.WRIGHT</v>
      </c>
      <c r="H4" s="120" t="str">
        <f>Concise!$H54</f>
        <v>J.WOODWARD</v>
      </c>
      <c r="I4" s="113">
        <f>Concise!$I52</f>
        <v>38659</v>
      </c>
      <c r="J4" s="114">
        <f>Concise!$I54</f>
        <v>15464</v>
      </c>
    </row>
    <row r="5" spans="1:10" ht="14.25" customHeight="1">
      <c r="A5" t="s">
        <v>275</v>
      </c>
      <c r="B5" t="s">
        <v>276</v>
      </c>
      <c r="C5" t="s">
        <v>281</v>
      </c>
      <c r="D5" s="112" t="str">
        <f>Concise!$L51</f>
        <v>VIC</v>
      </c>
      <c r="E5" s="112" t="str">
        <f>Concise!$K51</f>
        <v>A.RHODES</v>
      </c>
      <c r="F5" s="112" t="str">
        <f>Concise!$K52</f>
        <v>S.MacDONALD</v>
      </c>
      <c r="G5" s="112" t="str">
        <f>Concise!$K53</f>
        <v>C.MABEE</v>
      </c>
      <c r="H5" s="120" t="str">
        <f>Concise!$K54</f>
        <v>J.BARNES</v>
      </c>
      <c r="I5" s="113">
        <f>Concise!$L52</f>
        <v>43574</v>
      </c>
      <c r="J5" s="114">
        <f>Concise!$L54</f>
        <v>20270</v>
      </c>
    </row>
    <row r="6" spans="1:10" ht="14.25" customHeight="1">
      <c r="A6" t="s">
        <v>275</v>
      </c>
      <c r="B6" t="s">
        <v>276</v>
      </c>
      <c r="C6" t="s">
        <v>282</v>
      </c>
      <c r="D6" s="112" t="str">
        <f>Concise!$N51</f>
        <v>VIC</v>
      </c>
      <c r="E6" s="112" t="str">
        <f>Concise!$M51</f>
        <v>A.RHODES</v>
      </c>
      <c r="F6" s="112" t="str">
        <f>Concise!$M52</f>
        <v>D.BRAULT</v>
      </c>
      <c r="G6" s="112" t="str">
        <f>Concise!$M53</f>
        <v>A.FABRE</v>
      </c>
      <c r="H6" s="120" t="str">
        <f>Concise!$M54</f>
        <v>S.MacDONALD</v>
      </c>
      <c r="I6" s="113">
        <f>Concise!$N52</f>
        <v>42095</v>
      </c>
      <c r="J6" s="114">
        <f>Concise!$N54</f>
        <v>20851</v>
      </c>
    </row>
    <row r="7" spans="1:10" ht="14.25" customHeight="1">
      <c r="A7" t="s">
        <v>275</v>
      </c>
      <c r="B7" t="s">
        <v>276</v>
      </c>
      <c r="C7" t="s">
        <v>283</v>
      </c>
      <c r="D7" s="112" t="str">
        <f>Concise!$P51</f>
        <v>NSM</v>
      </c>
      <c r="E7" s="112" t="str">
        <f>Concise!$O51</f>
        <v>F.MCKILLIGAN</v>
      </c>
      <c r="F7" s="112" t="str">
        <f>Concise!$O52</f>
        <v>B.WIENS</v>
      </c>
      <c r="G7" s="112" t="str">
        <f>Concise!$O53</f>
        <v>G.LOPEZ</v>
      </c>
      <c r="H7" s="120" t="str">
        <f>Concise!$O54</f>
        <v>P.MOORE</v>
      </c>
      <c r="I7" s="113">
        <f>Concise!$P52</f>
        <v>42095</v>
      </c>
      <c r="J7" s="114">
        <f>Concise!$P54</f>
        <v>24827</v>
      </c>
    </row>
    <row r="8" spans="1:10" ht="14.25" customHeight="1">
      <c r="A8" t="s">
        <v>275</v>
      </c>
      <c r="B8" t="s">
        <v>276</v>
      </c>
      <c r="C8" t="s">
        <v>284</v>
      </c>
      <c r="D8" s="112">
        <f>Concise!$R51</f>
        <v>0</v>
      </c>
      <c r="E8" s="112">
        <f>Concise!$Q51</f>
        <v>0</v>
      </c>
      <c r="F8" s="112">
        <f>Concise!$Q52</f>
        <v>0</v>
      </c>
      <c r="G8" s="112">
        <f>Concise!$Q53</f>
        <v>0</v>
      </c>
      <c r="H8" s="120">
        <f>Concise!$Q54</f>
        <v>0</v>
      </c>
      <c r="I8" s="113">
        <f>Concise!$R52</f>
        <v>0</v>
      </c>
      <c r="J8" s="114">
        <f>Concise!$R54</f>
        <v>0</v>
      </c>
    </row>
    <row r="9" spans="1:10" ht="14.25" customHeight="1">
      <c r="A9" t="s">
        <v>275</v>
      </c>
      <c r="B9" t="s">
        <v>276</v>
      </c>
      <c r="C9" t="s">
        <v>285</v>
      </c>
      <c r="D9" s="112">
        <f>Concise!$T51</f>
        <v>0</v>
      </c>
      <c r="E9" s="112">
        <f>Concise!$S51</f>
        <v>0</v>
      </c>
      <c r="F9" s="112">
        <f>Concise!$S52</f>
        <v>0</v>
      </c>
      <c r="G9" s="112">
        <f>Concise!$S53</f>
        <v>0</v>
      </c>
      <c r="H9" s="120">
        <f>Concise!$S54</f>
        <v>0</v>
      </c>
      <c r="I9" s="113">
        <f>Concise!$T52</f>
        <v>0</v>
      </c>
      <c r="J9" s="114">
        <f>Concise!$T54</f>
        <v>0</v>
      </c>
    </row>
    <row r="10" spans="1:10" ht="14.25" customHeight="1">
      <c r="A10" t="s">
        <v>275</v>
      </c>
      <c r="B10" t="s">
        <v>286</v>
      </c>
      <c r="C10" t="s">
        <v>277</v>
      </c>
      <c r="D10" s="112" t="str">
        <f>Concise!$C63</f>
        <v>WIN/EBSC</v>
      </c>
      <c r="E10" s="112" t="str">
        <f>Concise!$B63</f>
        <v>T.LEDUC</v>
      </c>
      <c r="F10" s="112" t="str">
        <f>Concise!$B64</f>
        <v>D.MAGEAU</v>
      </c>
      <c r="G10" s="112" t="str">
        <f>Concise!$B65</f>
        <v>M.HO</v>
      </c>
      <c r="H10" s="120" t="str">
        <f>Concise!$B66</f>
        <v>N.CURRY</v>
      </c>
      <c r="I10" s="113">
        <f>Concise!$C64</f>
        <v>41306</v>
      </c>
      <c r="J10" s="114">
        <f>Concise!$C66</f>
        <v>22590</v>
      </c>
    </row>
    <row r="11" spans="1:10" ht="14.25" customHeight="1">
      <c r="A11" t="s">
        <v>275</v>
      </c>
      <c r="B11" t="s">
        <v>286</v>
      </c>
      <c r="C11" t="s">
        <v>278</v>
      </c>
      <c r="D11" s="116" t="str">
        <f>Concise!$E63</f>
        <v>EBSC</v>
      </c>
      <c r="E11" s="112" t="str">
        <f>Concise!$D63</f>
        <v>N.WALLER</v>
      </c>
      <c r="F11" s="112" t="str">
        <f>Concise!$D64</f>
        <v>H.BOURKE</v>
      </c>
      <c r="G11" s="112" t="str">
        <f>Concise!$D65</f>
        <v>V.HADD</v>
      </c>
      <c r="H11" s="120" t="str">
        <f>Concise!$D66</f>
        <v>V.NAESS</v>
      </c>
      <c r="I11" s="113">
        <f>Concise!$E64</f>
        <v>38661</v>
      </c>
      <c r="J11" s="114">
        <f>Concise!$E66</f>
        <v>20950</v>
      </c>
    </row>
    <row r="12" spans="1:10" ht="14.25" customHeight="1">
      <c r="A12" t="s">
        <v>275</v>
      </c>
      <c r="B12" t="s">
        <v>286</v>
      </c>
      <c r="C12" t="s">
        <v>279</v>
      </c>
      <c r="D12" s="117" t="str">
        <f>Concise!$G63</f>
        <v>REVL</v>
      </c>
      <c r="E12" s="112" t="str">
        <f>Concise!$F63</f>
        <v>C.PFEIFFER</v>
      </c>
      <c r="F12" s="112" t="str">
        <f>Concise!$F64</f>
        <v>J.McCULLOCH</v>
      </c>
      <c r="G12" s="112" t="str">
        <f>Concise!$F65</f>
        <v>N.SALON</v>
      </c>
      <c r="H12" s="120" t="str">
        <f>Concise!$F66</f>
        <v>R.KELSALL</v>
      </c>
      <c r="I12" s="113">
        <f>Concise!$G64</f>
        <v>41030</v>
      </c>
      <c r="J12" s="114">
        <f>Concise!$G66</f>
        <v>21374</v>
      </c>
    </row>
    <row r="13" spans="1:10" ht="14.25" customHeight="1">
      <c r="A13" t="s">
        <v>275</v>
      </c>
      <c r="B13" t="s">
        <v>286</v>
      </c>
      <c r="C13" t="s">
        <v>280</v>
      </c>
      <c r="D13" s="116" t="str">
        <f>Concise!$I63</f>
        <v>VIC</v>
      </c>
      <c r="E13" s="112" t="str">
        <f>Concise!$H63</f>
        <v>C.MABEE</v>
      </c>
      <c r="F13" s="112" t="str">
        <f>Concise!$H64</f>
        <v>S.LIGHT</v>
      </c>
      <c r="G13" s="112" t="str">
        <f>Concise!$H65</f>
        <v>J.REID</v>
      </c>
      <c r="H13" s="120" t="str">
        <f>Concise!$H66</f>
        <v>A.RHODES</v>
      </c>
      <c r="I13" s="113">
        <f>Concise!$I64</f>
        <v>41730</v>
      </c>
      <c r="J13" s="114">
        <f>Concise!$I66</f>
        <v>20907</v>
      </c>
    </row>
    <row r="14" spans="1:10" ht="14.25" customHeight="1">
      <c r="A14" t="s">
        <v>275</v>
      </c>
      <c r="B14" t="s">
        <v>286</v>
      </c>
      <c r="C14" t="s">
        <v>281</v>
      </c>
      <c r="D14" s="117" t="str">
        <f>Concise!$L63</f>
        <v>VIC</v>
      </c>
      <c r="E14" s="112" t="str">
        <f>Concise!$K63</f>
        <v>C.MABEE</v>
      </c>
      <c r="F14" s="112" t="str">
        <f>Concise!$K64</f>
        <v>B.NIELSON</v>
      </c>
      <c r="G14" s="112" t="str">
        <f>Concise!$K65</f>
        <v>S.MACDONALD</v>
      </c>
      <c r="H14" s="120" t="str">
        <f>Concise!$K66</f>
        <v>A.McGRATH</v>
      </c>
      <c r="I14" s="113">
        <f>Concise!$L64</f>
        <v>42095</v>
      </c>
      <c r="J14" s="114">
        <f>Concise!$L66</f>
        <v>21200</v>
      </c>
    </row>
    <row r="15" spans="1:10" ht="14.25" customHeight="1">
      <c r="A15" t="s">
        <v>275</v>
      </c>
      <c r="B15" t="s">
        <v>286</v>
      </c>
      <c r="C15" t="s">
        <v>282</v>
      </c>
      <c r="D15" s="117" t="str">
        <f>Concise!$N63</f>
        <v>VIC</v>
      </c>
      <c r="E15" s="112" t="str">
        <f>Concise!$M63</f>
        <v>L.YEARWOOD</v>
      </c>
      <c r="F15" s="112" t="str">
        <f>Concise!$M64</f>
        <v>A.RHODES</v>
      </c>
      <c r="G15" s="112" t="str">
        <f>Concise!$M65</f>
        <v>S.MacDONALD</v>
      </c>
      <c r="H15" s="120" t="str">
        <f>Concise!$M66</f>
        <v>A.FABRE</v>
      </c>
      <c r="I15" s="113">
        <f>Concise!$N64</f>
        <v>43238</v>
      </c>
      <c r="J15" s="114">
        <f>Concise!$N66</f>
        <v>22552</v>
      </c>
    </row>
    <row r="16" spans="1:10" ht="14.25" customHeight="1">
      <c r="A16" t="s">
        <v>275</v>
      </c>
      <c r="B16" t="s">
        <v>286</v>
      </c>
      <c r="C16" t="s">
        <v>283</v>
      </c>
      <c r="D16" s="117" t="str">
        <f>Concise!$P63</f>
        <v>WIN</v>
      </c>
      <c r="E16" s="112" t="str">
        <f>Concise!$O63</f>
        <v>L.SMITH</v>
      </c>
      <c r="F16" s="112" t="str">
        <f>Concise!$O64</f>
        <v>S.HOLLAND</v>
      </c>
      <c r="G16" s="112" t="str">
        <f>Concise!$O65</f>
        <v>F.HO</v>
      </c>
      <c r="H16" s="120" t="str">
        <f>Concise!$O66</f>
        <v>K.Papadopoulos</v>
      </c>
      <c r="I16" s="113">
        <f>Concise!$P64</f>
        <v>42842</v>
      </c>
      <c r="J16" s="114">
        <f>Concise!$P66</f>
        <v>31037</v>
      </c>
    </row>
    <row r="17" spans="1:10" ht="14.25" customHeight="1">
      <c r="A17" t="s">
        <v>275</v>
      </c>
      <c r="B17" t="s">
        <v>286</v>
      </c>
      <c r="C17" t="s">
        <v>284</v>
      </c>
      <c r="D17" s="115">
        <f>Concise!$R63</f>
        <v>0</v>
      </c>
      <c r="E17" s="115">
        <f>Concise!$Q63</f>
        <v>0</v>
      </c>
      <c r="F17" s="115">
        <f>Concise!$Q64</f>
        <v>0</v>
      </c>
      <c r="G17" s="115">
        <f>Concise!$Q65</f>
        <v>0</v>
      </c>
      <c r="H17" s="120">
        <f>Concise!$Q66</f>
        <v>0</v>
      </c>
      <c r="I17" s="113">
        <f>Concise!$R64</f>
        <v>0</v>
      </c>
      <c r="J17" s="114">
        <f>Concise!$R66</f>
        <v>0</v>
      </c>
    </row>
    <row r="18" spans="1:10" ht="14.25" customHeight="1">
      <c r="A18" t="s">
        <v>275</v>
      </c>
      <c r="B18" t="s">
        <v>286</v>
      </c>
      <c r="C18" t="s">
        <v>285</v>
      </c>
      <c r="D18" s="112">
        <f>Concise!$T63</f>
        <v>0</v>
      </c>
      <c r="E18" s="112">
        <f>Concise!$S63</f>
        <v>0</v>
      </c>
      <c r="F18" s="112">
        <f>Concise!$S64</f>
        <v>0</v>
      </c>
      <c r="G18" s="112">
        <f>Concise!$S65</f>
        <v>0</v>
      </c>
      <c r="H18" s="120">
        <f>Concise!$S66</f>
        <v>0</v>
      </c>
      <c r="I18" s="113">
        <f>Concise!$T64</f>
        <v>0</v>
      </c>
      <c r="J18" s="114">
        <f>Concise!$T66</f>
        <v>0</v>
      </c>
    </row>
    <row r="19" spans="1:10" ht="14.25" customHeight="1">
      <c r="A19" t="s">
        <v>275</v>
      </c>
      <c r="B19" t="s">
        <v>287</v>
      </c>
      <c r="C19" t="s">
        <v>277</v>
      </c>
      <c r="D19" s="115">
        <f>Concise!$C55</f>
        <v>0</v>
      </c>
      <c r="E19" s="112">
        <f>Concise!$B55</f>
        <v>0</v>
      </c>
      <c r="F19" s="112">
        <f>Concise!$B56</f>
        <v>0</v>
      </c>
      <c r="G19" s="112">
        <f>Concise!$B557</f>
        <v>0</v>
      </c>
      <c r="H19" s="120">
        <f>Concise!$B58</f>
        <v>0</v>
      </c>
      <c r="I19" s="113">
        <f>Concise!$C56</f>
        <v>0</v>
      </c>
      <c r="J19" s="114">
        <f>Concise!$C58</f>
        <v>0</v>
      </c>
    </row>
    <row r="20" spans="1:10" ht="14.25" customHeight="1">
      <c r="A20" t="s">
        <v>275</v>
      </c>
      <c r="B20" t="s">
        <v>287</v>
      </c>
      <c r="C20" t="s">
        <v>278</v>
      </c>
      <c r="D20" s="116" t="str">
        <f>Concise!$E55</f>
        <v>NAVY</v>
      </c>
      <c r="E20" s="112" t="str">
        <f>Concise!$D55</f>
        <v>H.JOHN</v>
      </c>
      <c r="F20" s="112" t="str">
        <f>Concise!$D56</f>
        <v>L.DOHERTY</v>
      </c>
      <c r="G20" s="112" t="str">
        <f>Concise!$D57</f>
        <v>L.BEYNON</v>
      </c>
      <c r="H20" s="120" t="str">
        <f>Concise!$D58</f>
        <v>T.SHARE</v>
      </c>
      <c r="I20" s="113">
        <f>Concise!$E56</f>
        <v>38507</v>
      </c>
      <c r="J20" s="114">
        <f>Concise!$E58</f>
        <v>43378</v>
      </c>
    </row>
    <row r="21" spans="1:10" ht="14.25" customHeight="1">
      <c r="A21" t="s">
        <v>275</v>
      </c>
      <c r="B21" t="s">
        <v>287</v>
      </c>
      <c r="C21" t="s">
        <v>279</v>
      </c>
      <c r="D21" s="117" t="str">
        <f>Concise!$G55</f>
        <v>WIN</v>
      </c>
      <c r="E21" s="112" t="str">
        <f>Concise!$F55</f>
        <v>D.THOMPSON</v>
      </c>
      <c r="F21" s="112" t="str">
        <f>Concise!$F56</f>
        <v>D.MAGEAU</v>
      </c>
      <c r="G21" s="112" t="str">
        <f>Concise!$F57</f>
        <v>S.HINDMARCH</v>
      </c>
      <c r="H21" s="120" t="str">
        <f>Concise!$F58</f>
        <v>JolyDeLotbiniere</v>
      </c>
      <c r="I21" s="113">
        <f>Concise!$G56</f>
        <v>41000</v>
      </c>
      <c r="J21" s="114">
        <f>Concise!$G58</f>
        <v>44609</v>
      </c>
    </row>
    <row r="22" spans="1:10" ht="14.25" customHeight="1">
      <c r="A22" t="s">
        <v>275</v>
      </c>
      <c r="B22" t="s">
        <v>287</v>
      </c>
      <c r="C22" t="s">
        <v>280</v>
      </c>
      <c r="D22" s="116" t="str">
        <f>Concise!$I55</f>
        <v>WIN</v>
      </c>
      <c r="E22" s="112" t="str">
        <f>Concise!$H55</f>
        <v>J.SLINN</v>
      </c>
      <c r="F22" s="112" t="str">
        <f>Concise!$H56</f>
        <v>JolyDeLotbiniere</v>
      </c>
      <c r="G22" s="112" t="str">
        <f>Concise!$H57</f>
        <v>S.GOSKI</v>
      </c>
      <c r="H22" s="120" t="str">
        <f>Concise!$H58</f>
        <v>L.MAGEAU</v>
      </c>
      <c r="I22" s="113">
        <f>Concise!$I56</f>
        <v>40848</v>
      </c>
      <c r="J22" s="114">
        <f>Concise!$I58</f>
        <v>45341</v>
      </c>
    </row>
    <row r="23" spans="1:10" ht="14.25" customHeight="1">
      <c r="A23" t="s">
        <v>275</v>
      </c>
      <c r="B23" t="s">
        <v>287</v>
      </c>
      <c r="C23" t="s">
        <v>281</v>
      </c>
      <c r="D23" s="117" t="str">
        <f>Concise!$L55</f>
        <v>WIN</v>
      </c>
      <c r="E23" s="112" t="str">
        <f>Concise!$K55</f>
        <v>C.MINIATO</v>
      </c>
      <c r="F23" s="112" t="str">
        <f>Concise!$K56</f>
        <v>L.SMITH</v>
      </c>
      <c r="G23" s="112" t="str">
        <f>Concise!$K57</f>
        <v>P.JOLYdeLotbiniere</v>
      </c>
      <c r="H23" s="120" t="str">
        <f>Concise!$K58</f>
        <v>L.MAGEAU</v>
      </c>
      <c r="I23" s="113">
        <f>Concise!$L56</f>
        <v>39486</v>
      </c>
      <c r="J23" s="114">
        <f>Concise!$L58</f>
        <v>50527</v>
      </c>
    </row>
    <row r="24" spans="1:10" ht="14.25" customHeight="1">
      <c r="A24" t="s">
        <v>275</v>
      </c>
      <c r="B24" t="s">
        <v>287</v>
      </c>
      <c r="C24" t="s">
        <v>282</v>
      </c>
      <c r="D24" s="117" t="str">
        <f>Concise!$N55</f>
        <v>WIN</v>
      </c>
      <c r="E24" s="112" t="str">
        <f>Concise!$M55</f>
        <v>L.SMITH</v>
      </c>
      <c r="F24" s="112" t="str">
        <f>Concise!$M56</f>
        <v>K.GRAHAM</v>
      </c>
      <c r="G24" s="112" t="str">
        <f>Concise!$M57</f>
        <v>K.PAPADOPOULOS</v>
      </c>
      <c r="H24" s="120" t="str">
        <f>Concise!$M58</f>
        <v>L.MAGEAU</v>
      </c>
      <c r="I24" s="113">
        <f>Concise!$N56</f>
        <v>41395</v>
      </c>
      <c r="J24" s="114">
        <f>Concise!$N58</f>
        <v>54310</v>
      </c>
    </row>
    <row r="25" spans="1:10" ht="14.25" customHeight="1">
      <c r="A25" t="s">
        <v>275</v>
      </c>
      <c r="B25" t="s">
        <v>287</v>
      </c>
      <c r="C25" t="s">
        <v>283</v>
      </c>
      <c r="D25" s="117">
        <f>Concise!$P55</f>
        <v>0</v>
      </c>
      <c r="E25" s="112">
        <f>Concise!$O55</f>
        <v>0</v>
      </c>
      <c r="F25" s="112">
        <f>Concise!$O56</f>
        <v>0</v>
      </c>
      <c r="G25" s="112">
        <f>Concise!$O57</f>
        <v>0</v>
      </c>
      <c r="H25" s="120">
        <f>Concise!$O58</f>
        <v>0</v>
      </c>
      <c r="I25" s="113">
        <f>Concise!$P56</f>
        <v>0</v>
      </c>
      <c r="J25" s="114">
        <f>Concise!$P58</f>
        <v>0</v>
      </c>
    </row>
    <row r="26" spans="1:10" ht="14.25" customHeight="1">
      <c r="A26" t="s">
        <v>275</v>
      </c>
      <c r="B26" t="s">
        <v>287</v>
      </c>
      <c r="C26" t="s">
        <v>284</v>
      </c>
      <c r="D26" s="115">
        <f>Concise!$R55</f>
        <v>0</v>
      </c>
      <c r="E26" s="115">
        <f>Concise!$Q55</f>
        <v>0</v>
      </c>
      <c r="F26" s="115">
        <f>Concise!$Q56</f>
        <v>0</v>
      </c>
      <c r="G26" s="115">
        <f>Concise!$Q57</f>
        <v>0</v>
      </c>
      <c r="H26" s="120">
        <f>Concise!$Q58</f>
        <v>0</v>
      </c>
      <c r="I26" s="113">
        <f>Concise!$R56</f>
        <v>0</v>
      </c>
      <c r="J26" s="114">
        <f>Concise!$R58</f>
        <v>0</v>
      </c>
    </row>
    <row r="27" spans="1:10" ht="14.25" customHeight="1">
      <c r="A27" t="s">
        <v>275</v>
      </c>
      <c r="B27" t="s">
        <v>287</v>
      </c>
      <c r="C27" t="s">
        <v>285</v>
      </c>
      <c r="D27" s="112">
        <f>Concise!$T55</f>
        <v>0</v>
      </c>
      <c r="E27" s="112">
        <f>Concise!$S55</f>
        <v>0</v>
      </c>
      <c r="F27" s="112">
        <f>Concise!$S56</f>
        <v>0</v>
      </c>
      <c r="G27" s="112">
        <f>Concise!$S57</f>
        <v>0</v>
      </c>
      <c r="H27" s="120">
        <f>Concise!$S58</f>
        <v>0</v>
      </c>
      <c r="I27" s="113">
        <f>Concise!$T56</f>
        <v>0</v>
      </c>
      <c r="J27" s="114">
        <f>Concise!$T58</f>
        <v>0</v>
      </c>
    </row>
    <row r="28" spans="1:10" ht="14.25" customHeight="1">
      <c r="A28" t="s">
        <v>275</v>
      </c>
      <c r="B28" t="s">
        <v>288</v>
      </c>
      <c r="C28" t="s">
        <v>277</v>
      </c>
      <c r="D28" s="115">
        <f>Concise!$C67</f>
        <v>0</v>
      </c>
      <c r="E28" s="112">
        <f>Concise!$B67</f>
        <v>0</v>
      </c>
      <c r="F28" s="112">
        <f>Concise!$B68</f>
        <v>0</v>
      </c>
      <c r="G28" s="112">
        <f>Concise!$B569</f>
        <v>0</v>
      </c>
      <c r="H28" s="120">
        <f>Concise!$B70</f>
        <v>0</v>
      </c>
      <c r="I28" s="113">
        <f>Concise!$C67</f>
        <v>0</v>
      </c>
      <c r="J28" s="114">
        <f>Concise!$C70</f>
        <v>0</v>
      </c>
    </row>
    <row r="29" spans="1:10" ht="14.25" customHeight="1">
      <c r="A29" t="s">
        <v>275</v>
      </c>
      <c r="B29" t="s">
        <v>288</v>
      </c>
      <c r="C29" t="s">
        <v>278</v>
      </c>
      <c r="D29" s="116" t="str">
        <f>Concise!$E67</f>
        <v>NAVY</v>
      </c>
      <c r="E29" s="112" t="str">
        <f>Concise!$D67</f>
        <v>H.BEYNON</v>
      </c>
      <c r="F29" s="112" t="str">
        <f>Concise!$D68</f>
        <v>T.SHARE</v>
      </c>
      <c r="G29" s="112" t="str">
        <f>Concise!$D69</f>
        <v>H.JOHN</v>
      </c>
      <c r="H29" s="120" t="str">
        <f>Concise!$D70</f>
        <v>L.BEYNON</v>
      </c>
      <c r="I29" s="113">
        <f>Concise!$E68</f>
        <v>38507</v>
      </c>
      <c r="J29" s="114">
        <f>Concise!$E70</f>
        <v>50796</v>
      </c>
    </row>
    <row r="30" spans="1:10" ht="14.25" customHeight="1">
      <c r="A30" t="s">
        <v>275</v>
      </c>
      <c r="B30" t="s">
        <v>288</v>
      </c>
      <c r="C30" t="s">
        <v>279</v>
      </c>
      <c r="D30" s="117" t="str">
        <f>Concise!$G67</f>
        <v>WIN</v>
      </c>
      <c r="E30" s="112" t="str">
        <f>Concise!$F67</f>
        <v>J.SLINN</v>
      </c>
      <c r="F30" s="112" t="str">
        <f>Concise!$F68</f>
        <v>N.DOUGHTY</v>
      </c>
      <c r="G30" s="112" t="str">
        <f>Concise!$F69</f>
        <v>A.DIMITRESCU</v>
      </c>
      <c r="H30" s="120" t="str">
        <f>Concise!$F70</f>
        <v>S.KLAASSEN</v>
      </c>
      <c r="I30" s="113">
        <f>Concise!$G68</f>
        <v>43515</v>
      </c>
      <c r="J30" s="114">
        <f>Concise!$G70</f>
        <v>45932</v>
      </c>
    </row>
    <row r="31" spans="1:10" ht="14.25" customHeight="1">
      <c r="A31" t="s">
        <v>275</v>
      </c>
      <c r="B31" t="s">
        <v>288</v>
      </c>
      <c r="C31" t="s">
        <v>280</v>
      </c>
      <c r="D31" s="116" t="str">
        <f>Concise!$I67</f>
        <v>SEMI</v>
      </c>
      <c r="E31" s="112" t="str">
        <f>Concise!$H67</f>
        <v>R.SAWYER</v>
      </c>
      <c r="F31" s="112" t="str">
        <f>Concise!$H68</f>
        <v>T.RILEY</v>
      </c>
      <c r="G31" s="112" t="str">
        <f>Concise!$H69</f>
        <v>D.FREEMAN</v>
      </c>
      <c r="H31" s="120" t="str">
        <f>Concise!$H70</f>
        <v>S.REYNOLDS</v>
      </c>
      <c r="I31" s="113">
        <f>Concise!$I68</f>
        <v>39179</v>
      </c>
      <c r="J31" s="114">
        <f>Concise!$I70</f>
        <v>52578</v>
      </c>
    </row>
    <row r="32" spans="1:10" ht="14.25" customHeight="1">
      <c r="A32" t="s">
        <v>275</v>
      </c>
      <c r="B32" t="s">
        <v>288</v>
      </c>
      <c r="C32" t="s">
        <v>281</v>
      </c>
      <c r="D32" s="117" t="str">
        <f>Concise!$L67</f>
        <v>WAVE</v>
      </c>
      <c r="E32" s="112" t="str">
        <f>Concise!$K67</f>
        <v>K.GRAHAM</v>
      </c>
      <c r="F32" s="112" t="str">
        <f>Concise!$K68</f>
        <v>K.DUVALL</v>
      </c>
      <c r="G32" s="112" t="str">
        <f>Concise!$K69</f>
        <v>D.FREEMAN</v>
      </c>
      <c r="H32" s="120" t="str">
        <f>Concise!$K70</f>
        <v>E.DeLEEUW</v>
      </c>
      <c r="I32" s="113">
        <f>Concise!$L68</f>
        <v>38445</v>
      </c>
      <c r="J32" s="114">
        <f>Concise!$L70</f>
        <v>55742</v>
      </c>
    </row>
    <row r="33" spans="1:10" ht="14.25" customHeight="1">
      <c r="A33" t="s">
        <v>275</v>
      </c>
      <c r="B33" t="s">
        <v>288</v>
      </c>
      <c r="C33" t="s">
        <v>282</v>
      </c>
      <c r="D33" s="117" t="str">
        <f>Concise!$N67</f>
        <v>WIN</v>
      </c>
      <c r="E33" s="112" t="str">
        <f>Concise!$M67</f>
        <v>E.SMITH</v>
      </c>
      <c r="F33" s="112" t="str">
        <f>Concise!$M68</f>
        <v>F.HO</v>
      </c>
      <c r="G33" s="112" t="str">
        <f>Concise!$M69</f>
        <v>D.THOMPSON</v>
      </c>
      <c r="H33" s="120" t="str">
        <f>Concise!$M70</f>
        <v>K.PAPADOPOULOS</v>
      </c>
      <c r="I33" s="113">
        <f>Concise!$N68</f>
        <v>42036</v>
      </c>
      <c r="J33" s="114">
        <f>Concise!$N70</f>
        <v>63769</v>
      </c>
    </row>
    <row r="34" spans="1:10" ht="14.25" customHeight="1">
      <c r="A34" t="s">
        <v>275</v>
      </c>
      <c r="B34" t="s">
        <v>288</v>
      </c>
      <c r="C34" t="s">
        <v>283</v>
      </c>
      <c r="D34" s="117">
        <f>Concise!$P67</f>
        <v>0</v>
      </c>
      <c r="E34" s="112">
        <f>Concise!$O67</f>
        <v>0</v>
      </c>
      <c r="F34" s="112">
        <f>Concise!$O68</f>
        <v>0</v>
      </c>
      <c r="G34" s="112">
        <f>Concise!$O69</f>
        <v>0</v>
      </c>
      <c r="H34" s="120">
        <f>Concise!$O70</f>
        <v>0</v>
      </c>
      <c r="I34" s="113">
        <f>Concise!$P68</f>
        <v>0</v>
      </c>
      <c r="J34" s="114">
        <f>Concise!$P70</f>
        <v>0</v>
      </c>
    </row>
    <row r="35" spans="1:10" ht="14.25" customHeight="1">
      <c r="A35" t="s">
        <v>275</v>
      </c>
      <c r="B35" t="s">
        <v>288</v>
      </c>
      <c r="C35" t="s">
        <v>284</v>
      </c>
      <c r="D35" s="115">
        <f>Concise!$R67</f>
        <v>0</v>
      </c>
      <c r="E35" s="115">
        <f>Concise!$Q67</f>
        <v>0</v>
      </c>
      <c r="F35" s="115">
        <f>Concise!$Q68</f>
        <v>0</v>
      </c>
      <c r="G35" s="115">
        <f>Concise!$Q69</f>
        <v>0</v>
      </c>
      <c r="H35" s="120">
        <f>Concise!$Q70</f>
        <v>0</v>
      </c>
      <c r="I35" s="113">
        <f>Concise!$R68</f>
        <v>0</v>
      </c>
      <c r="J35" s="114">
        <f>Concise!$R70</f>
        <v>0</v>
      </c>
    </row>
    <row r="36" spans="1:10" ht="14.25" customHeight="1">
      <c r="A36" t="s">
        <v>275</v>
      </c>
      <c r="B36" t="s">
        <v>288</v>
      </c>
      <c r="C36" t="s">
        <v>285</v>
      </c>
      <c r="D36" s="112">
        <f>Concise!$T67</f>
        <v>0</v>
      </c>
      <c r="E36" s="112">
        <f>Concise!$S67</f>
        <v>0</v>
      </c>
      <c r="F36" s="112">
        <f>Concise!$S68</f>
        <v>0</v>
      </c>
      <c r="G36" s="112">
        <f>Concise!$S69</f>
        <v>0</v>
      </c>
      <c r="H36" s="120">
        <f>Concise!$S70</f>
        <v>0</v>
      </c>
      <c r="I36" s="113">
        <f>Concise!$T68</f>
        <v>0</v>
      </c>
      <c r="J36" s="114">
        <f>Concise!$T70</f>
        <v>0</v>
      </c>
    </row>
    <row r="37" spans="1:10" ht="14.25" customHeight="1">
      <c r="A37" t="s">
        <v>275</v>
      </c>
      <c r="B37" t="s">
        <v>289</v>
      </c>
      <c r="C37" t="s">
        <v>277</v>
      </c>
      <c r="D37" s="115">
        <f>Concise!$C59</f>
        <v>0</v>
      </c>
      <c r="E37" s="112">
        <f>Concise!$B59</f>
        <v>0</v>
      </c>
      <c r="F37" s="112">
        <f>Concise!$B60</f>
        <v>0</v>
      </c>
      <c r="G37" s="112">
        <f>Concise!$B561</f>
        <v>0</v>
      </c>
      <c r="H37" s="120">
        <f>Concise!$B62</f>
        <v>0</v>
      </c>
      <c r="I37" s="113">
        <f>Concise!$C60</f>
        <v>0</v>
      </c>
      <c r="J37" s="114">
        <f>Concise!$C62</f>
        <v>0</v>
      </c>
    </row>
    <row r="38" spans="1:10" ht="14.25" customHeight="1">
      <c r="A38" t="s">
        <v>275</v>
      </c>
      <c r="B38" t="s">
        <v>289</v>
      </c>
      <c r="C38" t="s">
        <v>278</v>
      </c>
      <c r="D38" s="116" t="str">
        <f>Concise!$E59</f>
        <v>NAVY</v>
      </c>
      <c r="E38" s="112" t="str">
        <f>Concise!$D59</f>
        <v>H.BEYNON</v>
      </c>
      <c r="F38" s="112" t="str">
        <f>Concise!$D60</f>
        <v>L.BEYNON</v>
      </c>
      <c r="G38" s="112" t="str">
        <f>Concise!$D61</f>
        <v>L.DOHERTY</v>
      </c>
      <c r="H38" s="120" t="str">
        <f>Concise!$D62</f>
        <v>J.WHELAN</v>
      </c>
      <c r="I38" s="113">
        <f>Concise!$E60</f>
        <v>38507</v>
      </c>
      <c r="J38" s="114">
        <f>Concise!$E62</f>
        <v>102319</v>
      </c>
    </row>
    <row r="39" spans="1:10" ht="14.25" customHeight="1">
      <c r="A39" t="s">
        <v>275</v>
      </c>
      <c r="B39" t="s">
        <v>289</v>
      </c>
      <c r="C39" t="s">
        <v>279</v>
      </c>
      <c r="D39" s="117">
        <f>Concise!$G59</f>
        <v>0</v>
      </c>
      <c r="E39" s="112">
        <f>Concise!$F59</f>
        <v>0</v>
      </c>
      <c r="F39" s="112">
        <f>Concise!$F60</f>
        <v>0</v>
      </c>
      <c r="G39" s="112">
        <f>Concise!$F61</f>
        <v>0</v>
      </c>
      <c r="H39" s="120">
        <f>Concise!$F62</f>
        <v>0</v>
      </c>
      <c r="I39" s="113">
        <f>Concise!$G60</f>
        <v>0</v>
      </c>
      <c r="J39" s="114">
        <f>Concise!$G62</f>
        <v>0</v>
      </c>
    </row>
    <row r="40" spans="1:10" ht="14.25" customHeight="1">
      <c r="A40" t="s">
        <v>275</v>
      </c>
      <c r="B40" t="s">
        <v>289</v>
      </c>
      <c r="C40" t="s">
        <v>280</v>
      </c>
      <c r="D40" s="116" t="str">
        <f>Concise!$I59</f>
        <v>WIN</v>
      </c>
      <c r="E40" s="112" t="str">
        <f>Concise!$H59</f>
        <v>M.PHILLIPS</v>
      </c>
      <c r="F40" s="112" t="str">
        <f>Concise!$H60</f>
        <v>PAPADOPOULOS</v>
      </c>
      <c r="G40" s="112" t="str">
        <f>Concise!$H61</f>
        <v>K.DAVIES</v>
      </c>
      <c r="H40" s="120" t="str">
        <f>Concise!$H62</f>
        <v>J.HAMMELL</v>
      </c>
      <c r="I40" s="113">
        <f>Concise!$I60</f>
        <v>40247</v>
      </c>
      <c r="J40" s="114">
        <f>Concise!$I62</f>
        <v>161494</v>
      </c>
    </row>
    <row r="41" spans="1:10" ht="14.25" customHeight="1">
      <c r="A41" t="s">
        <v>275</v>
      </c>
      <c r="B41" t="s">
        <v>289</v>
      </c>
      <c r="C41" t="s">
        <v>281</v>
      </c>
      <c r="D41" s="117">
        <f>Concise!$L59</f>
        <v>0</v>
      </c>
      <c r="E41" s="112">
        <f>Concise!$K59</f>
        <v>0</v>
      </c>
      <c r="F41" s="112">
        <f>Concise!$K60</f>
        <v>0</v>
      </c>
      <c r="G41" s="112">
        <f>Concise!$K61</f>
        <v>0</v>
      </c>
      <c r="H41" s="120">
        <f>Concise!$K62</f>
        <v>0</v>
      </c>
      <c r="I41" s="113">
        <f>Concise!$L60</f>
        <v>0</v>
      </c>
      <c r="J41" s="114">
        <f>Concise!$L62</f>
        <v>0</v>
      </c>
    </row>
    <row r="42" spans="1:10" ht="14.25" customHeight="1">
      <c r="A42" t="s">
        <v>275</v>
      </c>
      <c r="B42" t="s">
        <v>289</v>
      </c>
      <c r="C42" t="s">
        <v>282</v>
      </c>
      <c r="D42" s="117">
        <f>Concise!$N59</f>
        <v>0</v>
      </c>
      <c r="E42" s="112">
        <f>Concise!$M59</f>
        <v>0</v>
      </c>
      <c r="F42" s="112">
        <f>Concise!$M60</f>
        <v>0</v>
      </c>
      <c r="G42" s="112">
        <f>Concise!$M61</f>
        <v>0</v>
      </c>
      <c r="H42" s="120">
        <f>Concise!$M62</f>
        <v>0</v>
      </c>
      <c r="I42" s="113">
        <f>Concise!$N60</f>
        <v>0</v>
      </c>
      <c r="J42" s="114">
        <f>Concise!$N62</f>
        <v>0</v>
      </c>
    </row>
    <row r="43" spans="1:10" ht="14.25" customHeight="1">
      <c r="A43" t="s">
        <v>275</v>
      </c>
      <c r="B43" t="s">
        <v>289</v>
      </c>
      <c r="C43" t="s">
        <v>283</v>
      </c>
      <c r="D43" s="117">
        <f>Concise!$P59</f>
        <v>0</v>
      </c>
      <c r="E43" s="112">
        <f>Concise!$O59</f>
        <v>0</v>
      </c>
      <c r="F43" s="112">
        <f>Concise!$O60</f>
        <v>0</v>
      </c>
      <c r="G43" s="112">
        <f>Concise!$O61</f>
        <v>0</v>
      </c>
      <c r="H43" s="120">
        <f>Concise!$O62</f>
        <v>0</v>
      </c>
      <c r="I43" s="113">
        <f>Concise!$P60</f>
        <v>0</v>
      </c>
      <c r="J43" s="114">
        <f>Concise!$P62</f>
        <v>0</v>
      </c>
    </row>
    <row r="44" spans="1:10" ht="14.25" customHeight="1">
      <c r="A44" t="s">
        <v>275</v>
      </c>
      <c r="B44" t="s">
        <v>289</v>
      </c>
      <c r="C44" t="s">
        <v>284</v>
      </c>
      <c r="D44" s="115">
        <f>Concise!$R59</f>
        <v>0</v>
      </c>
      <c r="E44" s="115">
        <f>Concise!$Q59</f>
        <v>0</v>
      </c>
      <c r="F44" s="115">
        <f>Concise!$Q60</f>
        <v>0</v>
      </c>
      <c r="G44" s="115">
        <f>Concise!$Q61</f>
        <v>0</v>
      </c>
      <c r="H44" s="120">
        <f>Concise!$Q62</f>
        <v>0</v>
      </c>
      <c r="I44" s="113">
        <f>Concise!$R60</f>
        <v>0</v>
      </c>
      <c r="J44" s="114">
        <f>Concise!$R62</f>
        <v>0</v>
      </c>
    </row>
    <row r="45" spans="1:10" ht="14.25" customHeight="1">
      <c r="A45" t="s">
        <v>275</v>
      </c>
      <c r="B45" t="s">
        <v>289</v>
      </c>
      <c r="C45" t="s">
        <v>285</v>
      </c>
      <c r="D45" s="112">
        <f>Concise!$T59</f>
        <v>0</v>
      </c>
      <c r="E45" s="112">
        <f>Concise!$S59</f>
        <v>0</v>
      </c>
      <c r="F45" s="112">
        <f>Concise!$S60</f>
        <v>0</v>
      </c>
      <c r="G45" s="112">
        <f>Concise!$S61</f>
        <v>0</v>
      </c>
      <c r="H45" s="120">
        <f>Concise!$S62</f>
        <v>0</v>
      </c>
      <c r="I45" s="113">
        <f>Concise!$T60</f>
        <v>0</v>
      </c>
      <c r="J45" s="114">
        <f>Concise!$T62</f>
        <v>0</v>
      </c>
    </row>
    <row r="46" spans="1:10" ht="14.25" customHeight="1">
      <c r="A46" t="s">
        <v>275</v>
      </c>
      <c r="B46" t="s">
        <v>290</v>
      </c>
      <c r="C46" t="s">
        <v>277</v>
      </c>
      <c r="D46" s="115">
        <f>Concise!$C71</f>
        <v>0</v>
      </c>
      <c r="E46" s="112">
        <f>Concise!$B71</f>
        <v>0</v>
      </c>
      <c r="F46" s="112">
        <f>Concise!$B71</f>
        <v>0</v>
      </c>
      <c r="G46" s="112">
        <f>Concise!$B573</f>
        <v>0</v>
      </c>
      <c r="H46" s="120">
        <f>Concise!$B74</f>
        <v>0</v>
      </c>
      <c r="I46" s="113">
        <f>Concise!$C72</f>
        <v>0</v>
      </c>
      <c r="J46" s="114">
        <f>Concise!$C74</f>
        <v>0</v>
      </c>
    </row>
    <row r="47" spans="1:10" ht="14.25" customHeight="1">
      <c r="A47" t="s">
        <v>275</v>
      </c>
      <c r="B47" t="s">
        <v>290</v>
      </c>
      <c r="C47" t="s">
        <v>278</v>
      </c>
      <c r="D47" s="116">
        <f>Concise!$E71</f>
        <v>0</v>
      </c>
      <c r="E47" s="112">
        <f>Concise!$D71</f>
        <v>0</v>
      </c>
      <c r="F47" s="112">
        <f>Concise!$D72</f>
        <v>0</v>
      </c>
      <c r="G47" s="112">
        <f>Concise!$D73</f>
        <v>0</v>
      </c>
      <c r="H47" s="120">
        <f>Concise!$D74</f>
        <v>0</v>
      </c>
      <c r="I47" s="113">
        <f>Concise!$E72</f>
        <v>0</v>
      </c>
      <c r="J47" s="114">
        <f>Concise!$E74</f>
        <v>0</v>
      </c>
    </row>
    <row r="48" spans="1:10" ht="14.25" customHeight="1">
      <c r="A48" t="s">
        <v>275</v>
      </c>
      <c r="B48" t="s">
        <v>290</v>
      </c>
      <c r="C48" t="s">
        <v>279</v>
      </c>
      <c r="D48" s="117">
        <f>Concise!$G71</f>
        <v>0</v>
      </c>
      <c r="E48" s="112">
        <f>Concise!$F71</f>
        <v>0</v>
      </c>
      <c r="F48" s="112">
        <f>Concise!$F72</f>
        <v>0</v>
      </c>
      <c r="G48" s="112">
        <f>Concise!$F73</f>
        <v>0</v>
      </c>
      <c r="H48" s="120">
        <f>Concise!$F74</f>
        <v>0</v>
      </c>
      <c r="I48" s="113">
        <f>Concise!$G72</f>
        <v>0</v>
      </c>
      <c r="J48" s="114">
        <f>Concise!$G74</f>
        <v>0</v>
      </c>
    </row>
    <row r="49" spans="1:10" ht="14.25" customHeight="1">
      <c r="A49" t="s">
        <v>275</v>
      </c>
      <c r="B49" t="s">
        <v>290</v>
      </c>
      <c r="C49" t="s">
        <v>280</v>
      </c>
      <c r="D49" s="116" t="str">
        <f>Concise!$I71</f>
        <v>WIN</v>
      </c>
      <c r="E49" s="112" t="str">
        <f>Concise!$H71</f>
        <v>K.GRAHAM</v>
      </c>
      <c r="F49" s="112" t="str">
        <f>Concise!$H72</f>
        <v>D.NEWMAN</v>
      </c>
      <c r="G49" s="112" t="str">
        <f>Concise!$H73</f>
        <v>S.GOSKI</v>
      </c>
      <c r="H49" s="120" t="str">
        <f>Concise!$H74</f>
        <v>C.MINIATO</v>
      </c>
      <c r="I49" s="113">
        <f>Concise!$I72</f>
        <v>39912</v>
      </c>
      <c r="J49" s="114">
        <f>Concise!$I74</f>
        <v>121872</v>
      </c>
    </row>
    <row r="50" spans="1:10" ht="14.25" customHeight="1">
      <c r="A50" t="s">
        <v>275</v>
      </c>
      <c r="B50" t="s">
        <v>290</v>
      </c>
      <c r="C50" t="s">
        <v>281</v>
      </c>
      <c r="D50" s="117" t="str">
        <f>Concise!$L71</f>
        <v>WIN</v>
      </c>
      <c r="E50" s="112" t="str">
        <f>Concise!$K71</f>
        <v>C.MINIATO</v>
      </c>
      <c r="F50" s="112" t="str">
        <f>Concise!$K72</f>
        <v>P.JOLYdeLOTBINIERE</v>
      </c>
      <c r="G50" s="112" t="str">
        <f>Concise!$K73</f>
        <v>S.GOSKI</v>
      </c>
      <c r="H50" s="120" t="str">
        <f>Concise!$K74</f>
        <v>E.SMITH</v>
      </c>
      <c r="I50" s="113">
        <f>Concise!$L72</f>
        <v>40247</v>
      </c>
      <c r="J50" s="114">
        <f>Concise!$L74</f>
        <v>123512</v>
      </c>
    </row>
    <row r="51" spans="1:10" ht="14.25" customHeight="1">
      <c r="A51" t="s">
        <v>275</v>
      </c>
      <c r="B51" t="s">
        <v>290</v>
      </c>
      <c r="C51" t="s">
        <v>282</v>
      </c>
      <c r="D51" s="117">
        <f>Concise!$N71</f>
        <v>0</v>
      </c>
      <c r="E51" s="112">
        <f>Concise!$M71</f>
        <v>0</v>
      </c>
      <c r="F51" s="112">
        <f>Concise!$M72</f>
        <v>0</v>
      </c>
      <c r="G51" s="112">
        <f>Concise!$M73</f>
        <v>0</v>
      </c>
      <c r="H51" s="120">
        <f>Concise!$M74</f>
        <v>0</v>
      </c>
      <c r="I51" s="113">
        <f>Concise!$N72</f>
        <v>0</v>
      </c>
      <c r="J51" s="114">
        <f>Concise!$N714</f>
        <v>0</v>
      </c>
    </row>
    <row r="52" spans="1:10" ht="14.25" customHeight="1">
      <c r="A52" t="s">
        <v>275</v>
      </c>
      <c r="B52" t="s">
        <v>290</v>
      </c>
      <c r="C52" t="s">
        <v>283</v>
      </c>
      <c r="D52" s="117">
        <f>Concise!$P71</f>
        <v>0</v>
      </c>
      <c r="E52" s="112">
        <f>Concise!$O71</f>
        <v>0</v>
      </c>
      <c r="F52" s="112">
        <f>Concise!$O72</f>
        <v>0</v>
      </c>
      <c r="G52" s="112">
        <f>Concise!$O73</f>
        <v>0</v>
      </c>
      <c r="H52" s="120">
        <f>Concise!$O74</f>
        <v>0</v>
      </c>
      <c r="I52" s="113">
        <f>Concise!$P72</f>
        <v>0</v>
      </c>
      <c r="J52" s="114">
        <f>Concise!$P74</f>
        <v>0</v>
      </c>
    </row>
    <row r="53" spans="1:10" ht="14.25" customHeight="1">
      <c r="A53" t="s">
        <v>275</v>
      </c>
      <c r="B53" t="s">
        <v>290</v>
      </c>
      <c r="C53" t="s">
        <v>284</v>
      </c>
      <c r="D53" s="115">
        <f>Concise!$R71</f>
        <v>0</v>
      </c>
      <c r="E53" s="115">
        <f>Concise!$Q71</f>
        <v>0</v>
      </c>
      <c r="F53" s="115">
        <f>Concise!$Q72</f>
        <v>0</v>
      </c>
      <c r="G53" s="115">
        <f>Concise!$Q73</f>
        <v>0</v>
      </c>
      <c r="H53" s="120">
        <f>Concise!$Q74</f>
        <v>0</v>
      </c>
      <c r="I53" s="113">
        <f>Concise!$R72</f>
        <v>0</v>
      </c>
      <c r="J53" s="114">
        <f>Concise!$R74</f>
        <v>0</v>
      </c>
    </row>
    <row r="54" spans="1:10" ht="14.25" customHeight="1">
      <c r="A54" t="s">
        <v>275</v>
      </c>
      <c r="B54" t="s">
        <v>290</v>
      </c>
      <c r="C54" t="s">
        <v>285</v>
      </c>
      <c r="D54" s="112">
        <f>Concise!$T71</f>
        <v>0</v>
      </c>
      <c r="E54" s="112">
        <f>Concise!$S71</f>
        <v>0</v>
      </c>
      <c r="F54" s="112">
        <f>Concise!$S72</f>
        <v>0</v>
      </c>
      <c r="G54" s="112">
        <f>Concise!$S73</f>
        <v>0</v>
      </c>
      <c r="H54" s="120">
        <f>Concise!$S74</f>
        <v>0</v>
      </c>
      <c r="I54" s="113">
        <f>Concise!$T72</f>
        <v>0</v>
      </c>
      <c r="J54" s="114">
        <f>Concise!$T74</f>
        <v>0</v>
      </c>
    </row>
    <row r="55" spans="1:10" ht="14.25" customHeight="1">
      <c r="A55" t="s">
        <v>291</v>
      </c>
      <c r="B55" t="s">
        <v>276</v>
      </c>
      <c r="C55" t="s">
        <v>277</v>
      </c>
      <c r="D55" s="115" t="str">
        <f>Concise!$C3</f>
        <v>WRW</v>
      </c>
      <c r="E55" s="112" t="str">
        <f>Concise!$B3</f>
        <v>C.DENOON</v>
      </c>
      <c r="F55" s="112" t="str">
        <f>Concise!$B4</f>
        <v>B.HUTTON</v>
      </c>
      <c r="G55" s="112" t="str">
        <f>Concise!$B5</f>
        <v>A.JI</v>
      </c>
      <c r="H55" s="120" t="str">
        <f>Concise!$B6</f>
        <v>BWEISS</v>
      </c>
      <c r="I55" s="113">
        <f>Concise!$C4</f>
        <v>40126</v>
      </c>
      <c r="J55" s="114">
        <f>Concise!$C6</f>
        <v>14347</v>
      </c>
    </row>
    <row r="56" spans="1:10" ht="14.25" customHeight="1">
      <c r="A56" t="s">
        <v>291</v>
      </c>
      <c r="B56" t="s">
        <v>276</v>
      </c>
      <c r="C56" t="s">
        <v>278</v>
      </c>
      <c r="D56" s="116" t="str">
        <f>Concise!$E3</f>
        <v>PNWM</v>
      </c>
      <c r="E56" s="112" t="str">
        <f>Concise!$D3</f>
        <v>V.SHIROKOV</v>
      </c>
      <c r="F56" s="112" t="str">
        <f>Concise!$D4</f>
        <v>G.MANNUCCI</v>
      </c>
      <c r="G56" s="112" t="str">
        <f>Concise!$D5</f>
        <v>M.SIARKOWSKI</v>
      </c>
      <c r="H56" s="120" t="str">
        <f>Concise!$D6</f>
        <v>C.BRAZIER</v>
      </c>
      <c r="I56" s="113">
        <f>Concise!$E4</f>
        <v>43574</v>
      </c>
      <c r="J56" s="114">
        <f>Concise!$E6</f>
        <v>13570</v>
      </c>
    </row>
    <row r="57" spans="1:10" ht="14.25" customHeight="1">
      <c r="A57" t="s">
        <v>291</v>
      </c>
      <c r="B57" t="s">
        <v>276</v>
      </c>
      <c r="C57" t="s">
        <v>279</v>
      </c>
      <c r="D57" s="117" t="str">
        <f>Concise!$G3</f>
        <v>WIN</v>
      </c>
      <c r="E57" s="112" t="str">
        <f>Concise!$F3</f>
        <v>B.COOTE</v>
      </c>
      <c r="F57" s="112" t="str">
        <f>Concise!$F4</f>
        <v>MARGHARITIS</v>
      </c>
      <c r="G57" s="112" t="str">
        <f>Concise!$F5</f>
        <v>C.SLATER</v>
      </c>
      <c r="H57" s="120" t="str">
        <f>Concise!$F6</f>
        <v>M.COLLINS</v>
      </c>
      <c r="I57" s="113">
        <f>Concise!$G4</f>
        <v>37012</v>
      </c>
      <c r="J57" s="114">
        <f>Concise!$G6</f>
        <v>13962</v>
      </c>
    </row>
    <row r="58" spans="1:10" ht="14.25" customHeight="1">
      <c r="A58" t="s">
        <v>291</v>
      </c>
      <c r="B58" t="s">
        <v>276</v>
      </c>
      <c r="C58" t="s">
        <v>280</v>
      </c>
      <c r="D58" s="116" t="str">
        <f>Concise!$I3</f>
        <v>DOPHIN</v>
      </c>
      <c r="E58" s="112" t="str">
        <f>Concise!$H3</f>
        <v>C.BARR</v>
      </c>
      <c r="F58" s="112" t="str">
        <f>Concise!$H4</f>
        <v>D.MARKHAM</v>
      </c>
      <c r="G58" s="112" t="str">
        <f>Concise!$H5</f>
        <v>M.ROBERTSON</v>
      </c>
      <c r="H58" s="120" t="str">
        <f>Concise!$H6</f>
        <v>B.OCONNOR</v>
      </c>
      <c r="I58" s="113">
        <f>Concise!$I4</f>
        <v>41395</v>
      </c>
      <c r="J58" s="114">
        <f>Concise!$I6</f>
        <v>14537</v>
      </c>
    </row>
    <row r="59" spans="1:10" ht="14.25" customHeight="1">
      <c r="A59" t="s">
        <v>291</v>
      </c>
      <c r="B59" t="s">
        <v>276</v>
      </c>
      <c r="C59" t="s">
        <v>281</v>
      </c>
      <c r="D59" s="117" t="str">
        <f>Concise!$L3</f>
        <v>VIC</v>
      </c>
      <c r="E59" s="112" t="str">
        <f>Concise!$K3</f>
        <v>O.POIRIER-LEROY</v>
      </c>
      <c r="F59" s="112" t="str">
        <f>Concise!$K4</f>
        <v>S.COSPER</v>
      </c>
      <c r="G59" s="112" t="str">
        <f>Concise!$K5</f>
        <v>R.CARMICHAEL</v>
      </c>
      <c r="H59" s="120" t="str">
        <f>Concise!$K6</f>
        <v>D.HARTFORD</v>
      </c>
      <c r="I59" s="113">
        <f>Concise!$L4</f>
        <v>42370</v>
      </c>
      <c r="J59" s="114">
        <f>Concise!$L6</f>
        <v>14750</v>
      </c>
    </row>
    <row r="60" spans="1:10" ht="14.25" customHeight="1">
      <c r="A60" t="s">
        <v>291</v>
      </c>
      <c r="B60" t="s">
        <v>276</v>
      </c>
      <c r="C60" t="s">
        <v>282</v>
      </c>
      <c r="D60" s="117" t="str">
        <f>Concise!$N3</f>
        <v>WIN</v>
      </c>
      <c r="E60" s="112" t="str">
        <f>Concise!$M3</f>
        <v>S.RASMUSSEN</v>
      </c>
      <c r="F60" s="112" t="str">
        <f>Concise!$M4</f>
        <v>C.DALLIN</v>
      </c>
      <c r="G60" s="112" t="str">
        <f>Concise!$M5</f>
        <v>M.STARKO</v>
      </c>
      <c r="H60" s="120" t="str">
        <f>Concise!$M6</f>
        <v>D.BRIMM</v>
      </c>
      <c r="I60" s="113">
        <f>Concise!$N4</f>
        <v>43515</v>
      </c>
      <c r="J60" s="114">
        <f>Concise!$N6</f>
        <v>20623</v>
      </c>
    </row>
    <row r="61" spans="1:10" ht="14.25" customHeight="1">
      <c r="A61" t="s">
        <v>291</v>
      </c>
      <c r="B61" t="s">
        <v>276</v>
      </c>
      <c r="C61" t="s">
        <v>283</v>
      </c>
      <c r="D61" s="117" t="str">
        <f>Concise!$P3</f>
        <v>CSS</v>
      </c>
      <c r="E61" s="112" t="str">
        <f>Concise!$O3</f>
        <v>L.POLITANO</v>
      </c>
      <c r="F61" s="112" t="str">
        <f>Concise!$O4</f>
        <v>J.PORTELANCE</v>
      </c>
      <c r="G61" s="112" t="str">
        <f>Concise!$O5</f>
        <v>A.JOHNSON</v>
      </c>
      <c r="H61" s="120" t="str">
        <f>Concise!$O6</f>
        <v>G.HALL</v>
      </c>
      <c r="I61" s="113">
        <f>Concise!$P4</f>
        <v>38723</v>
      </c>
      <c r="J61" s="114">
        <f>Concise!$P6</f>
        <v>23237</v>
      </c>
    </row>
    <row r="62" spans="1:10" ht="14.25" customHeight="1">
      <c r="A62" t="s">
        <v>291</v>
      </c>
      <c r="B62" t="s">
        <v>276</v>
      </c>
      <c r="C62" t="s">
        <v>284</v>
      </c>
      <c r="D62" s="115" t="str">
        <f>Concise!$R3</f>
        <v>CSS</v>
      </c>
      <c r="E62" s="115" t="str">
        <f>Concise!$Q3</f>
        <v>S.BAKER</v>
      </c>
      <c r="F62" s="115" t="str">
        <f>Concise!$Q4</f>
        <v>H.McGREGOR</v>
      </c>
      <c r="G62" s="115" t="str">
        <f>Concise!$Q5</f>
        <v>P.LOFTS</v>
      </c>
      <c r="H62" s="120" t="str">
        <f>Concise!$Q6</f>
        <v>J.PORTELANCE</v>
      </c>
      <c r="I62" s="113">
        <f>Concise!$R4</f>
        <v>39089</v>
      </c>
      <c r="J62" s="114">
        <f>Concise!$R6</f>
        <v>30729</v>
      </c>
    </row>
    <row r="63" spans="1:10" ht="14.25" customHeight="1">
      <c r="A63" t="s">
        <v>291</v>
      </c>
      <c r="B63" t="s">
        <v>276</v>
      </c>
      <c r="C63" t="s">
        <v>285</v>
      </c>
      <c r="D63" s="112">
        <f>Concise!$T3</f>
        <v>0</v>
      </c>
      <c r="E63" s="112">
        <f>Concise!$S3</f>
        <v>0</v>
      </c>
      <c r="F63" s="112">
        <f>Concise!$S4</f>
        <v>0</v>
      </c>
      <c r="G63" s="112">
        <f>Concise!$S5</f>
        <v>0</v>
      </c>
      <c r="H63" s="120">
        <f>Concise!$S6</f>
        <v>0</v>
      </c>
      <c r="I63" s="113">
        <f>Concise!$T4</f>
        <v>0</v>
      </c>
      <c r="J63" s="114">
        <f>Concise!$T6</f>
        <v>0</v>
      </c>
    </row>
    <row r="64" spans="1:10" ht="14.25" customHeight="1">
      <c r="A64" t="s">
        <v>291</v>
      </c>
      <c r="B64" t="s">
        <v>286</v>
      </c>
      <c r="C64" t="s">
        <v>277</v>
      </c>
      <c r="D64" s="115" t="str">
        <f>Concise!$C15</f>
        <v>WRW</v>
      </c>
      <c r="E64" s="112" t="str">
        <f>Concise!$B15</f>
        <v>B.HUTTON</v>
      </c>
      <c r="F64" s="112" t="str">
        <f>Concise!$B16</f>
        <v>A.JI</v>
      </c>
      <c r="G64" s="112" t="str">
        <f>Concise!$B17</f>
        <v>C.DENOON</v>
      </c>
      <c r="H64" s="120" t="str">
        <f>Concise!$B18</f>
        <v>B.WEISS</v>
      </c>
      <c r="I64" s="113">
        <f>Concise!$C16</f>
        <v>40126</v>
      </c>
      <c r="J64" s="114">
        <f>Concise!$C18</f>
        <v>15774</v>
      </c>
    </row>
    <row r="65" spans="1:10" ht="14.25" customHeight="1">
      <c r="A65" t="s">
        <v>291</v>
      </c>
      <c r="B65" t="s">
        <v>286</v>
      </c>
      <c r="C65" t="s">
        <v>278</v>
      </c>
      <c r="D65" s="116" t="str">
        <f>Concise!$E15</f>
        <v>WVAN</v>
      </c>
      <c r="E65" s="112">
        <f>Concise!$D15</f>
        <v>0</v>
      </c>
      <c r="F65" s="112">
        <f>Concise!$D16</f>
        <v>0</v>
      </c>
      <c r="G65" s="112">
        <f>Concise!$D17</f>
        <v>0</v>
      </c>
      <c r="H65" s="120">
        <f>Concise!$D18</f>
        <v>0</v>
      </c>
      <c r="I65" s="113">
        <f>Concise!$E16</f>
        <v>32264</v>
      </c>
      <c r="J65" s="114">
        <f>Concise!$E18</f>
        <v>15272</v>
      </c>
    </row>
    <row r="66" spans="1:10" ht="14.25" customHeight="1">
      <c r="A66" t="s">
        <v>291</v>
      </c>
      <c r="B66" t="s">
        <v>286</v>
      </c>
      <c r="C66" t="s">
        <v>279</v>
      </c>
      <c r="D66" s="117" t="str">
        <f>Concise!$G15</f>
        <v>UBC</v>
      </c>
      <c r="E66" s="112" t="str">
        <f>Concise!$F15</f>
        <v>D.FERGUSON</v>
      </c>
      <c r="F66" s="112" t="str">
        <f>Concise!$F16</f>
        <v>J.HOOPER</v>
      </c>
      <c r="G66" s="112" t="str">
        <f>Concise!$F17</f>
        <v>M.BONNER</v>
      </c>
      <c r="H66" s="120" t="str">
        <f>Concise!$F18</f>
        <v>P.WILKINS</v>
      </c>
      <c r="I66" s="113">
        <f>Concise!$G16</f>
        <v>39027</v>
      </c>
      <c r="J66" s="114">
        <f>Concise!$G18</f>
        <v>15431</v>
      </c>
    </row>
    <row r="67" spans="1:10" ht="14.25" customHeight="1">
      <c r="A67" t="s">
        <v>291</v>
      </c>
      <c r="B67" t="s">
        <v>286</v>
      </c>
      <c r="C67" t="s">
        <v>280</v>
      </c>
      <c r="D67" s="116" t="str">
        <f>Concise!$I15</f>
        <v>UBC</v>
      </c>
      <c r="E67" s="112" t="str">
        <f>Concise!$H15</f>
        <v>P.HEUSEL</v>
      </c>
      <c r="F67" s="112" t="str">
        <f>Concise!$H16</f>
        <v>V.SHIROKOV</v>
      </c>
      <c r="G67" s="112" t="str">
        <f>Concise!$H17</f>
        <v>B.LLISCUPIDEZ</v>
      </c>
      <c r="H67" s="120" t="str">
        <f>Concise!$H18</f>
        <v>J.SMITH</v>
      </c>
      <c r="I67" s="113">
        <f>Concise!$I16</f>
        <v>42309</v>
      </c>
      <c r="J67" s="114">
        <f>Concise!$I18</f>
        <v>20008</v>
      </c>
    </row>
    <row r="68" spans="1:10" ht="14.25" customHeight="1">
      <c r="A68" t="s">
        <v>291</v>
      </c>
      <c r="B68" t="s">
        <v>286</v>
      </c>
      <c r="C68" t="s">
        <v>281</v>
      </c>
      <c r="D68" s="117" t="str">
        <f>Concise!$L15</f>
        <v>SMSC</v>
      </c>
      <c r="E68" s="112" t="str">
        <f>Concise!$K15</f>
        <v>G/WELTZIN</v>
      </c>
      <c r="F68" s="112" t="str">
        <f>Concise!$K16</f>
        <v>F.BUXBAUM</v>
      </c>
      <c r="G68" s="112" t="str">
        <f>Concise!$K17</f>
        <v>B.COOTE</v>
      </c>
      <c r="H68" s="120" t="str">
        <f>Concise!$K18</f>
        <v>C.SLATER</v>
      </c>
      <c r="I68" s="113">
        <f>Concise!$L16</f>
        <v>41000</v>
      </c>
      <c r="J68" s="114">
        <f>Concise!$L18</f>
        <v>20656</v>
      </c>
    </row>
    <row r="69" spans="1:10" ht="14.25" customHeight="1">
      <c r="A69" t="s">
        <v>291</v>
      </c>
      <c r="B69" t="s">
        <v>286</v>
      </c>
      <c r="C69" t="s">
        <v>282</v>
      </c>
      <c r="D69" s="117" t="str">
        <f>Concise!$N15</f>
        <v>WIN</v>
      </c>
      <c r="E69" s="112" t="str">
        <f>Concise!$M15</f>
        <v>D.BRIMM</v>
      </c>
      <c r="F69" s="112" t="str">
        <f>Concise!$M16</f>
        <v>S.RASMUSSEN</v>
      </c>
      <c r="G69" s="112" t="str">
        <f>Concise!$M17</f>
        <v>C.DALLIN</v>
      </c>
      <c r="H69" s="120" t="str">
        <f>Concise!$M18</f>
        <v>M.STARKO</v>
      </c>
      <c r="I69" s="113">
        <f>Concise!$N16</f>
        <v>43515</v>
      </c>
      <c r="J69" s="114">
        <f>Concise!$N18</f>
        <v>22432</v>
      </c>
    </row>
    <row r="70" spans="1:10" ht="14.25" customHeight="1">
      <c r="A70" t="s">
        <v>291</v>
      </c>
      <c r="B70" t="s">
        <v>286</v>
      </c>
      <c r="C70" t="s">
        <v>283</v>
      </c>
      <c r="D70" s="117" t="str">
        <f>Concise!$P15</f>
        <v>CSS</v>
      </c>
      <c r="E70" s="112" t="str">
        <f>Concise!$O15</f>
        <v>A.JOHNSON</v>
      </c>
      <c r="F70" s="112" t="str">
        <f>Concise!$O16</f>
        <v>L.POLITANO</v>
      </c>
      <c r="G70" s="112" t="str">
        <f>Concise!$O17</f>
        <v>G.HALL</v>
      </c>
      <c r="H70" s="120" t="str">
        <f>Concise!$O18</f>
        <v>J.PORTELANCE</v>
      </c>
      <c r="I70" s="113">
        <f>Concise!$P16</f>
        <v>38718</v>
      </c>
      <c r="J70" s="114">
        <f>Concise!$P18</f>
        <v>30087</v>
      </c>
    </row>
    <row r="71" spans="1:10" ht="14.25" customHeight="1">
      <c r="A71" t="s">
        <v>291</v>
      </c>
      <c r="B71" t="s">
        <v>286</v>
      </c>
      <c r="C71" t="s">
        <v>284</v>
      </c>
      <c r="D71" s="115" t="str">
        <f>Concise!$R15</f>
        <v>CSS</v>
      </c>
      <c r="E71" s="115" t="str">
        <f>Concise!$Q15</f>
        <v>J.WARD</v>
      </c>
      <c r="F71" s="115" t="str">
        <f>Concise!$Q16</f>
        <v>J.PANTON</v>
      </c>
      <c r="G71" s="115" t="str">
        <f>Concise!$Q17</f>
        <v>PORTELANCE</v>
      </c>
      <c r="H71" s="120" t="str">
        <f>Concise!$Q18</f>
        <v>P.LOFTS</v>
      </c>
      <c r="I71" s="113">
        <f>Concise!$R16</f>
        <v>37714</v>
      </c>
      <c r="J71" s="114">
        <f>Concise!$R18</f>
        <v>35884</v>
      </c>
    </row>
    <row r="72" spans="1:10" ht="14.25" customHeight="1">
      <c r="A72" t="s">
        <v>291</v>
      </c>
      <c r="B72" t="s">
        <v>286</v>
      </c>
      <c r="C72" t="s">
        <v>285</v>
      </c>
      <c r="D72" s="112">
        <f>Concise!$T15</f>
        <v>0</v>
      </c>
      <c r="E72" s="112">
        <f>Concise!$S12</f>
        <v>0</v>
      </c>
      <c r="F72" s="112">
        <f>Concise!$S16</f>
        <v>0</v>
      </c>
      <c r="G72" s="112">
        <f>Concise!$S17</f>
        <v>0</v>
      </c>
      <c r="H72" s="120">
        <f>Concise!$S18</f>
        <v>0</v>
      </c>
      <c r="I72" s="113">
        <f>Concise!$T16</f>
        <v>0</v>
      </c>
      <c r="J72" s="114">
        <f>Concise!$T18</f>
        <v>0</v>
      </c>
    </row>
    <row r="73" spans="1:10" ht="14.25" customHeight="1">
      <c r="A73" t="s">
        <v>291</v>
      </c>
      <c r="B73" t="s">
        <v>287</v>
      </c>
      <c r="C73" t="s">
        <v>277</v>
      </c>
      <c r="D73" s="115">
        <f>Concise!$C7</f>
        <v>0</v>
      </c>
      <c r="E73" s="112">
        <f>Concise!$B7</f>
        <v>0</v>
      </c>
      <c r="F73" s="112">
        <f>Concise!$B8</f>
        <v>0</v>
      </c>
      <c r="G73" s="112">
        <f>Concise!$B9</f>
        <v>0</v>
      </c>
      <c r="H73" s="120">
        <f>Concise!$B10</f>
        <v>0</v>
      </c>
      <c r="I73" s="113">
        <f>Concise!$C8</f>
        <v>0</v>
      </c>
      <c r="J73" s="114">
        <f>Concise!$C10</f>
        <v>0</v>
      </c>
    </row>
    <row r="74" spans="1:10" ht="14.25" customHeight="1">
      <c r="A74" t="s">
        <v>291</v>
      </c>
      <c r="B74" t="s">
        <v>287</v>
      </c>
      <c r="C74" t="s">
        <v>278</v>
      </c>
      <c r="D74" s="116" t="str">
        <f>Concise!$E7</f>
        <v>WIN</v>
      </c>
      <c r="E74" s="112" t="str">
        <f>Concise!$D7</f>
        <v>D.PAYNE</v>
      </c>
      <c r="F74" s="112" t="str">
        <f>Concise!$D8</f>
        <v>B.KEAST</v>
      </c>
      <c r="G74" s="112" t="str">
        <f>Concise!$D9</f>
        <v>J.MONK</v>
      </c>
      <c r="H74" s="120" t="str">
        <f>Concise!$D10</f>
        <v>D.JONES</v>
      </c>
      <c r="I74" s="113">
        <f>Concise!$E8</f>
        <v>41365</v>
      </c>
      <c r="J74" s="114">
        <f>Concise!$E10</f>
        <v>35136</v>
      </c>
    </row>
    <row r="75" spans="1:10" ht="14.25" customHeight="1">
      <c r="A75" t="s">
        <v>291</v>
      </c>
      <c r="B75" t="s">
        <v>287</v>
      </c>
      <c r="C75" t="s">
        <v>279</v>
      </c>
      <c r="D75" s="117" t="str">
        <f>Concise!$G7</f>
        <v>EBSC</v>
      </c>
      <c r="E75" s="112" t="str">
        <f>Concise!$F7</f>
        <v>RUEST</v>
      </c>
      <c r="F75" s="112" t="str">
        <f>Concise!$F8</f>
        <v>ANFOSSI</v>
      </c>
      <c r="G75" s="112" t="str">
        <f>Concise!$F9</f>
        <v>HEUSEL</v>
      </c>
      <c r="H75" s="120" t="str">
        <f>Concise!$F10</f>
        <v>OLDHAM</v>
      </c>
      <c r="I75" s="113">
        <f>Concise!$G8</f>
        <v>38843</v>
      </c>
      <c r="J75" s="114">
        <f>Concise!$G10</f>
        <v>35379</v>
      </c>
    </row>
    <row r="76" spans="1:10" ht="14.25" customHeight="1">
      <c r="A76" t="s">
        <v>291</v>
      </c>
      <c r="B76" t="s">
        <v>287</v>
      </c>
      <c r="C76" t="s">
        <v>280</v>
      </c>
      <c r="D76" s="116" t="str">
        <f>Concise!$I7</f>
        <v>DOPHIN</v>
      </c>
      <c r="E76" s="112" t="str">
        <f>Concise!$H7</f>
        <v>M.ROBERETSON</v>
      </c>
      <c r="F76" s="112" t="str">
        <f>Concise!$H8</f>
        <v>D.MARKHAM</v>
      </c>
      <c r="G76" s="112" t="str">
        <f>Concise!$H9</f>
        <v>C.BARR</v>
      </c>
      <c r="H76" s="120" t="str">
        <f>Concise!$H10</f>
        <v>B.OCONNOR</v>
      </c>
      <c r="I76" s="113">
        <f>Concise!$I8</f>
        <v>41365</v>
      </c>
      <c r="J76" s="114">
        <f>Concise!$I10</f>
        <v>35338</v>
      </c>
    </row>
    <row r="77" spans="1:10" ht="14.25" customHeight="1">
      <c r="A77" t="s">
        <v>291</v>
      </c>
      <c r="B77" t="s">
        <v>287</v>
      </c>
      <c r="C77" t="s">
        <v>281</v>
      </c>
      <c r="D77" s="117" t="str">
        <f>Concise!$L7</f>
        <v>NSM</v>
      </c>
      <c r="E77" s="112" t="str">
        <f>Concise!$K7</f>
        <v>L.KYLE</v>
      </c>
      <c r="F77" s="112" t="str">
        <f>Concise!$K8</f>
        <v>R.GUSTAVSON</v>
      </c>
      <c r="G77" s="112" t="str">
        <f>Concise!$K9</f>
        <v>R.HILL</v>
      </c>
      <c r="H77" s="120" t="str">
        <f>Concise!$K10</f>
        <v>R.CRAIG</v>
      </c>
      <c r="I77" s="113">
        <f>Concise!$L8</f>
        <v>41365</v>
      </c>
      <c r="J77" s="114">
        <f>Concise!$L10</f>
        <v>40991</v>
      </c>
    </row>
    <row r="78" spans="1:10" ht="14.25" customHeight="1">
      <c r="A78" t="s">
        <v>291</v>
      </c>
      <c r="B78" t="s">
        <v>287</v>
      </c>
      <c r="C78" t="s">
        <v>282</v>
      </c>
      <c r="D78" s="117">
        <f>Concise!$N7</f>
        <v>0</v>
      </c>
      <c r="E78" s="112">
        <f>Concise!$M7</f>
        <v>0</v>
      </c>
      <c r="F78" s="112">
        <f>Concise!$M8</f>
        <v>0</v>
      </c>
      <c r="G78" s="112">
        <f>Concise!$M9</f>
        <v>0</v>
      </c>
      <c r="H78" s="120">
        <f>Concise!$M10</f>
        <v>0</v>
      </c>
      <c r="I78" s="113">
        <f>Concise!$N8</f>
        <v>0</v>
      </c>
      <c r="J78" s="114">
        <f>Concise!$N10</f>
        <v>0</v>
      </c>
    </row>
    <row r="79" spans="1:10" ht="14.25" customHeight="1">
      <c r="A79" t="s">
        <v>291</v>
      </c>
      <c r="B79" t="s">
        <v>287</v>
      </c>
      <c r="C79" t="s">
        <v>283</v>
      </c>
      <c r="D79" s="117" t="str">
        <f>Concise!$P7</f>
        <v>CSS</v>
      </c>
      <c r="E79" s="112" t="str">
        <f>Concise!$O7</f>
        <v>A.JOHNSON</v>
      </c>
      <c r="F79" s="112" t="str">
        <f>Concise!$O8</f>
        <v>H.McGREGOR</v>
      </c>
      <c r="G79" s="112" t="str">
        <f>Concise!$O9</f>
        <v>J.PORTELANCE</v>
      </c>
      <c r="H79" s="120" t="str">
        <f>Concise!$O10</f>
        <v>DONALDSON</v>
      </c>
      <c r="I79" s="113">
        <f>Concise!$P8</f>
        <v>38142</v>
      </c>
      <c r="J79" s="114">
        <f>Concise!$P10</f>
        <v>62045</v>
      </c>
    </row>
    <row r="80" spans="1:10" ht="14.25" customHeight="1">
      <c r="A80" t="s">
        <v>291</v>
      </c>
      <c r="B80" t="s">
        <v>287</v>
      </c>
      <c r="C80" t="s">
        <v>284</v>
      </c>
      <c r="D80" s="115">
        <f>Concise!$R7</f>
        <v>0</v>
      </c>
      <c r="E80" s="115">
        <f>Concise!$Q7</f>
        <v>0</v>
      </c>
      <c r="F80" s="115">
        <f>Concise!$Q8</f>
        <v>0</v>
      </c>
      <c r="G80" s="115">
        <f>Concise!$Q9</f>
        <v>0</v>
      </c>
      <c r="H80" s="120">
        <f>Concise!$Q10</f>
        <v>0</v>
      </c>
      <c r="I80" s="113">
        <f>Concise!$R8</f>
        <v>0</v>
      </c>
      <c r="J80" s="114">
        <f>Concise!$R10</f>
        <v>0</v>
      </c>
    </row>
    <row r="81" spans="1:10" ht="14.25" customHeight="1">
      <c r="A81" t="s">
        <v>291</v>
      </c>
      <c r="B81" t="s">
        <v>287</v>
      </c>
      <c r="C81" t="s">
        <v>285</v>
      </c>
      <c r="D81" s="112">
        <f>Concise!$T7</f>
        <v>0</v>
      </c>
      <c r="E81" s="112">
        <f>Concise!$S7</f>
        <v>0</v>
      </c>
      <c r="F81" s="112">
        <f>Concise!$S8</f>
        <v>0</v>
      </c>
      <c r="G81" s="112">
        <f>Concise!$S9</f>
        <v>0</v>
      </c>
      <c r="H81" s="120">
        <f>Concise!$S10</f>
        <v>0</v>
      </c>
      <c r="I81" s="113">
        <f>Concise!$T8</f>
        <v>0</v>
      </c>
      <c r="J81" s="114">
        <f>Concise!$T10</f>
        <v>0</v>
      </c>
    </row>
    <row r="82" spans="1:10" ht="14.25" customHeight="1">
      <c r="A82" t="s">
        <v>291</v>
      </c>
      <c r="B82" t="s">
        <v>288</v>
      </c>
      <c r="C82" t="s">
        <v>277</v>
      </c>
      <c r="D82" s="115">
        <f>Concise!$C19</f>
        <v>0</v>
      </c>
      <c r="E82" s="112">
        <f>Concise!$B19</f>
        <v>0</v>
      </c>
      <c r="F82" s="112">
        <f>Concise!$B20</f>
        <v>0</v>
      </c>
      <c r="G82" s="112">
        <f>Concise!$B21</f>
        <v>0</v>
      </c>
      <c r="H82" s="120">
        <f>Concise!$B22</f>
        <v>0</v>
      </c>
      <c r="I82" s="113">
        <f>Concise!$C20</f>
        <v>0</v>
      </c>
      <c r="J82" s="114">
        <f>Concise!$C22</f>
        <v>0</v>
      </c>
    </row>
    <row r="83" spans="1:10" ht="14.25" customHeight="1">
      <c r="A83" t="s">
        <v>291</v>
      </c>
      <c r="B83" t="s">
        <v>288</v>
      </c>
      <c r="C83" t="s">
        <v>278</v>
      </c>
      <c r="D83" s="116" t="str">
        <f>Concise!$E19</f>
        <v>WRW</v>
      </c>
      <c r="E83" s="112" t="str">
        <f>Concise!$D19</f>
        <v>C.BRAZIER</v>
      </c>
      <c r="F83" s="112" t="str">
        <f>Concise!$D20</f>
        <v>V.SHIROKOV</v>
      </c>
      <c r="G83" s="112" t="str">
        <f>Concise!$D21</f>
        <v>M.SIARKOWSKI</v>
      </c>
      <c r="H83" s="120" t="str">
        <f>Concise!$D22</f>
        <v>G.MANNUCCI</v>
      </c>
      <c r="I83" s="113">
        <f>Concise!$E20</f>
        <v>39853</v>
      </c>
      <c r="J83" s="114">
        <f>Concise!$E22</f>
        <v>35367</v>
      </c>
    </row>
    <row r="84" spans="1:10" ht="14.25" customHeight="1">
      <c r="A84" t="s">
        <v>291</v>
      </c>
      <c r="B84" t="s">
        <v>288</v>
      </c>
      <c r="C84" t="s">
        <v>279</v>
      </c>
      <c r="D84" s="117" t="str">
        <f>Concise!$G19</f>
        <v>WRW</v>
      </c>
      <c r="E84" s="112" t="str">
        <f>Concise!$F19</f>
        <v>T.RUSHTON</v>
      </c>
      <c r="F84" s="112" t="str">
        <f>Concise!$F20</f>
        <v>T.KILLY</v>
      </c>
      <c r="G84" s="112" t="str">
        <f>Concise!$F21</f>
        <v>B.COOTE</v>
      </c>
      <c r="H84" s="120" t="str">
        <f>Concise!$F22</f>
        <v>C.SLATER</v>
      </c>
      <c r="I84" s="113">
        <f>Concise!$G20</f>
        <v>37714</v>
      </c>
      <c r="J84" s="114">
        <f>Concise!$G22</f>
        <v>42129</v>
      </c>
    </row>
    <row r="85" spans="1:10" ht="14.25" customHeight="1">
      <c r="A85" t="s">
        <v>291</v>
      </c>
      <c r="B85" t="s">
        <v>288</v>
      </c>
      <c r="C85" t="s">
        <v>280</v>
      </c>
      <c r="D85" s="116" t="str">
        <f>Concise!$I19</f>
        <v>ATHAN</v>
      </c>
      <c r="E85" s="112" t="str">
        <f>Concise!$H19</f>
        <v>M.STAMHUIS</v>
      </c>
      <c r="F85" s="112" t="str">
        <f>Concise!$H20</f>
        <v>RABINOVITCH</v>
      </c>
      <c r="G85" s="112" t="str">
        <f>Concise!$H21</f>
        <v>G.MEHUS</v>
      </c>
      <c r="H85" s="120" t="str">
        <f>Concise!$H22</f>
        <v>B.MELNYK</v>
      </c>
      <c r="I85" s="113">
        <f>Concise!$I20</f>
        <v>38445</v>
      </c>
      <c r="J85" s="114">
        <f>Concise!$I22</f>
        <v>43163</v>
      </c>
    </row>
    <row r="86" spans="1:10" ht="14.25" customHeight="1">
      <c r="A86" t="s">
        <v>291</v>
      </c>
      <c r="B86" t="s">
        <v>288</v>
      </c>
      <c r="C86" t="s">
        <v>281</v>
      </c>
      <c r="D86" s="117" t="str">
        <f>Concise!$L19</f>
        <v>VERN</v>
      </c>
      <c r="E86" s="112" t="str">
        <f>Concise!$K19</f>
        <v>M.STAMHUIS</v>
      </c>
      <c r="F86" s="112" t="str">
        <f>Concise!$K20</f>
        <v>B.GOBLE</v>
      </c>
      <c r="G86" s="112" t="str">
        <f>Concise!$K21</f>
        <v>K.OUCHI</v>
      </c>
      <c r="H86" s="120" t="str">
        <f>Concise!$K22</f>
        <v>A.MARTSELOS</v>
      </c>
      <c r="I86" s="113">
        <f>Concise!$L20</f>
        <v>43574</v>
      </c>
      <c r="J86" s="114">
        <f>Concise!$L22</f>
        <v>44023</v>
      </c>
    </row>
    <row r="87" spans="1:10" ht="14.25" customHeight="1">
      <c r="A87" t="s">
        <v>291</v>
      </c>
      <c r="B87" t="s">
        <v>288</v>
      </c>
      <c r="C87" t="s">
        <v>282</v>
      </c>
      <c r="D87" s="117" t="str">
        <f>Concise!$N19</f>
        <v>WIN</v>
      </c>
      <c r="E87" s="112" t="str">
        <f>Concise!$M19</f>
        <v>S.RASMUSSEN</v>
      </c>
      <c r="F87" s="112" t="str">
        <f>Concise!$M20</f>
        <v>D.BRIMM</v>
      </c>
      <c r="G87" s="112" t="str">
        <f>Concise!$M21</f>
        <v>C.DALLIN</v>
      </c>
      <c r="H87" s="120" t="str">
        <f>Concise!$M22</f>
        <v>M.STARKO</v>
      </c>
      <c r="I87" s="113">
        <f>Concise!$N20</f>
        <v>43515</v>
      </c>
      <c r="J87" s="114">
        <f>Concise!$N22</f>
        <v>53244</v>
      </c>
    </row>
    <row r="88" spans="1:10" ht="14.25" customHeight="1">
      <c r="A88" t="s">
        <v>291</v>
      </c>
      <c r="B88" t="s">
        <v>288</v>
      </c>
      <c r="C88" t="s">
        <v>283</v>
      </c>
      <c r="D88" s="117" t="str">
        <f>Concise!$P19</f>
        <v>CSS</v>
      </c>
      <c r="E88" s="112" t="str">
        <f>Concise!$O19</f>
        <v>H.McGREGOR</v>
      </c>
      <c r="F88" s="112" t="str">
        <f>Concise!$O20</f>
        <v>A.JOHNSON</v>
      </c>
      <c r="G88" s="112" t="str">
        <f>Concise!$O21</f>
        <v>PORTELANCE</v>
      </c>
      <c r="H88" s="120" t="str">
        <f>Concise!$O22</f>
        <v>DONALDSON</v>
      </c>
      <c r="I88" s="113">
        <f>Concise!$P20</f>
        <v>38142</v>
      </c>
      <c r="J88" s="114">
        <f>Concise!$P22</f>
        <v>74476</v>
      </c>
    </row>
    <row r="89" spans="1:10" ht="14.25" customHeight="1">
      <c r="A89" t="s">
        <v>291</v>
      </c>
      <c r="B89" t="s">
        <v>288</v>
      </c>
      <c r="C89" t="s">
        <v>284</v>
      </c>
      <c r="D89" s="115">
        <f>Concise!$R19</f>
        <v>0</v>
      </c>
      <c r="E89" s="115">
        <f>Concise!$Q19</f>
        <v>0</v>
      </c>
      <c r="F89" s="115">
        <f>Concise!$Q20</f>
        <v>0</v>
      </c>
      <c r="G89" s="115">
        <f>Concise!$Q21</f>
        <v>0</v>
      </c>
      <c r="H89" s="120">
        <f>Concise!$Q22</f>
        <v>0</v>
      </c>
      <c r="I89" s="113">
        <f>Concise!$R20</f>
        <v>0</v>
      </c>
      <c r="J89" s="114">
        <f>Concise!$R22</f>
        <v>0</v>
      </c>
    </row>
    <row r="90" spans="1:10" ht="14.25" customHeight="1">
      <c r="A90" t="s">
        <v>291</v>
      </c>
      <c r="B90" t="s">
        <v>288</v>
      </c>
      <c r="C90" t="s">
        <v>285</v>
      </c>
      <c r="D90" s="112">
        <f>Concise!$T19</f>
        <v>0</v>
      </c>
      <c r="E90" s="112">
        <f>Concise!$S19</f>
        <v>0</v>
      </c>
      <c r="F90" s="112">
        <f>Concise!$S20</f>
        <v>0</v>
      </c>
      <c r="G90" s="112">
        <f>Concise!$S21</f>
        <v>0</v>
      </c>
      <c r="H90" s="120">
        <f>Concise!$S22</f>
        <v>0</v>
      </c>
      <c r="I90" s="113">
        <f>Concise!$T20</f>
        <v>0</v>
      </c>
      <c r="J90" s="114">
        <f>Concise!$T22</f>
        <v>0</v>
      </c>
    </row>
    <row r="91" spans="1:10" ht="14.25" customHeight="1">
      <c r="A91" t="s">
        <v>291</v>
      </c>
      <c r="B91" t="s">
        <v>289</v>
      </c>
      <c r="C91" t="s">
        <v>277</v>
      </c>
      <c r="D91" s="115">
        <f>Concise!$C11</f>
        <v>0</v>
      </c>
      <c r="E91" s="112">
        <f>Concise!$B11</f>
        <v>0</v>
      </c>
      <c r="F91" s="112">
        <f>Concise!$B12</f>
        <v>0</v>
      </c>
      <c r="G91" s="112">
        <f>Concise!$B13</f>
        <v>0</v>
      </c>
      <c r="H91" s="120">
        <f>Concise!$B14</f>
        <v>0</v>
      </c>
      <c r="I91" s="113">
        <f>Concise!$C12</f>
        <v>0</v>
      </c>
      <c r="J91" s="114">
        <f>Concise!$C14</f>
        <v>0</v>
      </c>
    </row>
    <row r="92" spans="1:10" ht="14.25" customHeight="1">
      <c r="A92" t="s">
        <v>291</v>
      </c>
      <c r="B92" t="s">
        <v>289</v>
      </c>
      <c r="C92" t="s">
        <v>278</v>
      </c>
      <c r="D92" s="116" t="str">
        <f>Concise!$E11</f>
        <v>UBC</v>
      </c>
      <c r="E92" s="112" t="str">
        <f>Concise!$D11</f>
        <v>D.FERGUSON</v>
      </c>
      <c r="F92" s="112" t="str">
        <f>Concise!$D12</f>
        <v>P.WILKINS</v>
      </c>
      <c r="G92" s="112" t="str">
        <f>Concise!$D13</f>
        <v>M.BONNER</v>
      </c>
      <c r="H92" s="120" t="str">
        <f>Concise!$D14</f>
        <v>D.MINSTER</v>
      </c>
      <c r="I92" s="113">
        <f>Concise!$E12</f>
        <v>39392</v>
      </c>
      <c r="J92" s="114">
        <f>Concise!$E14</f>
        <v>84115</v>
      </c>
    </row>
    <row r="93" spans="1:10" ht="14.25" customHeight="1">
      <c r="A93" t="s">
        <v>291</v>
      </c>
      <c r="B93" t="s">
        <v>289</v>
      </c>
      <c r="C93" t="s">
        <v>279</v>
      </c>
      <c r="D93" s="117" t="str">
        <f>Concise!$G11</f>
        <v>EBSC</v>
      </c>
      <c r="E93" s="112" t="str">
        <f>Concise!$F11</f>
        <v>M.OLDHAM</v>
      </c>
      <c r="F93" s="112" t="str">
        <f>Concise!$F12</f>
        <v>J.BELL</v>
      </c>
      <c r="G93" s="112" t="str">
        <f>Concise!$F13</f>
        <v>T.KEMPLE</v>
      </c>
      <c r="H93" s="120" t="str">
        <f>Concise!$F14</f>
        <v>G.BEAUDIN</v>
      </c>
      <c r="I93" s="113">
        <f>Concise!$G12</f>
        <v>38534</v>
      </c>
      <c r="J93" s="114">
        <f>Concise!$G14</f>
        <v>84694</v>
      </c>
    </row>
    <row r="94" spans="1:10" ht="14.25" customHeight="1">
      <c r="A94" t="s">
        <v>291</v>
      </c>
      <c r="B94" t="s">
        <v>289</v>
      </c>
      <c r="C94" t="s">
        <v>280</v>
      </c>
      <c r="D94" s="116" t="str">
        <f>Concise!$I11</f>
        <v>NAVY</v>
      </c>
      <c r="E94" s="112" t="str">
        <f>Concise!$H11</f>
        <v>C.LIEN</v>
      </c>
      <c r="F94" s="112" t="str">
        <f>Concise!$H12</f>
        <v>T.ZEZZA</v>
      </c>
      <c r="G94" s="112" t="str">
        <f>Concise!$H13</f>
        <v>M.BASANTA</v>
      </c>
      <c r="H94" s="120" t="str">
        <f>Concise!$H14</f>
        <v>J.McMANUS</v>
      </c>
      <c r="I94" s="113">
        <f>Concise!$I12</f>
        <v>38142</v>
      </c>
      <c r="J94" s="114">
        <f>Concise!$I14</f>
        <v>102902</v>
      </c>
    </row>
    <row r="95" spans="1:10" ht="14.25" customHeight="1">
      <c r="A95" t="s">
        <v>291</v>
      </c>
      <c r="B95" t="s">
        <v>289</v>
      </c>
      <c r="C95" t="s">
        <v>281</v>
      </c>
      <c r="D95" s="117" t="str">
        <f>Concise!$L11</f>
        <v>VIC</v>
      </c>
      <c r="E95" s="112" t="str">
        <f>Concise!$K11</f>
        <v>D.CASSELS</v>
      </c>
      <c r="F95" s="112" t="str">
        <f>Concise!$K12</f>
        <v>R.CARMICHAEL</v>
      </c>
      <c r="G95" s="112" t="str">
        <f>Concise!$K13</f>
        <v>ZADCHOWSKI</v>
      </c>
      <c r="H95" s="120" t="str">
        <f>Concise!$K14</f>
        <v>M.LANGDON</v>
      </c>
      <c r="I95" s="113">
        <f>Concise!$L12</f>
        <v>38507</v>
      </c>
      <c r="J95" s="114">
        <f>Concise!$L14</f>
        <v>91602</v>
      </c>
    </row>
    <row r="96" spans="1:10" ht="14.25" customHeight="1">
      <c r="A96" t="s">
        <v>291</v>
      </c>
      <c r="B96" t="s">
        <v>289</v>
      </c>
      <c r="C96" t="s">
        <v>282</v>
      </c>
      <c r="D96" s="117">
        <f>Concise!$N11</f>
        <v>0</v>
      </c>
      <c r="E96" s="112">
        <f>Concise!$M11</f>
        <v>0</v>
      </c>
      <c r="F96" s="112">
        <f>Concise!$M12</f>
        <v>0</v>
      </c>
      <c r="G96" s="112">
        <f>Concise!$M13</f>
        <v>0</v>
      </c>
      <c r="H96" s="120">
        <f>Concise!$M14</f>
        <v>0</v>
      </c>
      <c r="I96" s="113">
        <f>Concise!$N12</f>
        <v>0</v>
      </c>
      <c r="J96" s="114">
        <f>Concise!$N14</f>
        <v>0</v>
      </c>
    </row>
    <row r="97" spans="1:10" ht="14.25" customHeight="1">
      <c r="A97" t="s">
        <v>291</v>
      </c>
      <c r="B97" t="s">
        <v>289</v>
      </c>
      <c r="C97" t="s">
        <v>283</v>
      </c>
      <c r="D97" s="117" t="str">
        <f>Concise!$P11</f>
        <v>CSS</v>
      </c>
      <c r="E97" s="112" t="str">
        <f>Concise!$O11</f>
        <v>A.JOHNSON</v>
      </c>
      <c r="F97" s="112" t="str">
        <f>Concise!$O12</f>
        <v>H.McGREGOR</v>
      </c>
      <c r="G97" s="112" t="str">
        <f>Concise!$O13</f>
        <v>J.PORTELANCE</v>
      </c>
      <c r="H97" s="120" t="str">
        <f>Concise!$O14</f>
        <v>DONALDSON</v>
      </c>
      <c r="I97" s="113">
        <f>Concise!$P12</f>
        <v>38507</v>
      </c>
      <c r="J97" s="114">
        <f>Concise!$P14</f>
        <v>135679</v>
      </c>
    </row>
    <row r="98" spans="1:10" ht="14.25" customHeight="1">
      <c r="A98" t="s">
        <v>291</v>
      </c>
      <c r="B98" t="s">
        <v>289</v>
      </c>
      <c r="C98" t="s">
        <v>284</v>
      </c>
      <c r="D98" s="115">
        <f>Concise!$R11</f>
        <v>0</v>
      </c>
      <c r="E98" s="115">
        <f>Concise!$Q11</f>
        <v>0</v>
      </c>
      <c r="F98" s="115">
        <f>Concise!$Q12</f>
        <v>0</v>
      </c>
      <c r="G98" s="115">
        <f>Concise!$Q13</f>
        <v>0</v>
      </c>
      <c r="H98" s="120">
        <f>Concise!$Q14</f>
        <v>0</v>
      </c>
      <c r="I98" s="113">
        <f>Concise!$R12</f>
        <v>0</v>
      </c>
      <c r="J98" s="114">
        <f>Concise!$R14</f>
        <v>0</v>
      </c>
    </row>
    <row r="99" spans="1:10" ht="14.25" customHeight="1">
      <c r="A99" t="s">
        <v>291</v>
      </c>
      <c r="B99" t="s">
        <v>289</v>
      </c>
      <c r="C99" t="s">
        <v>285</v>
      </c>
      <c r="D99" s="112">
        <f>Concise!$T11</f>
        <v>0</v>
      </c>
      <c r="E99" s="112">
        <f>Concise!$S11</f>
        <v>0</v>
      </c>
      <c r="F99" s="112">
        <f>Concise!$S12</f>
        <v>0</v>
      </c>
      <c r="G99" s="112">
        <f>Concise!$S13</f>
        <v>0</v>
      </c>
      <c r="H99" s="120">
        <f>Concise!$S14</f>
        <v>0</v>
      </c>
      <c r="I99" s="113">
        <f>Concise!$T12</f>
        <v>0</v>
      </c>
      <c r="J99" s="114">
        <f>Concise!$T14</f>
        <v>0</v>
      </c>
    </row>
    <row r="100" spans="1:10" ht="14.25" customHeight="1">
      <c r="A100" t="s">
        <v>291</v>
      </c>
      <c r="B100" t="s">
        <v>290</v>
      </c>
      <c r="C100" t="s">
        <v>277</v>
      </c>
      <c r="D100" s="115">
        <f>Concise!$C23</f>
        <v>0</v>
      </c>
      <c r="E100" s="112">
        <f>Concise!$B23</f>
        <v>0</v>
      </c>
      <c r="F100" s="112">
        <f>Concise!$B24</f>
        <v>0</v>
      </c>
      <c r="G100" s="112">
        <f>Concise!$B25</f>
        <v>0</v>
      </c>
      <c r="H100" s="120">
        <f>Concise!$B26</f>
        <v>0</v>
      </c>
      <c r="I100" s="113">
        <f>Concise!$C24</f>
        <v>0</v>
      </c>
      <c r="J100" s="114">
        <f>Concise!$C26</f>
        <v>0</v>
      </c>
    </row>
    <row r="101" spans="1:10" ht="14.25" customHeight="1">
      <c r="A101" t="s">
        <v>291</v>
      </c>
      <c r="B101" t="s">
        <v>290</v>
      </c>
      <c r="C101" t="s">
        <v>278</v>
      </c>
      <c r="D101" s="116">
        <f>Concise!$E23</f>
        <v>0</v>
      </c>
      <c r="E101" s="112">
        <f>Concise!$D23</f>
        <v>0</v>
      </c>
      <c r="F101" s="112">
        <f>Concise!$D24</f>
        <v>0</v>
      </c>
      <c r="G101" s="112">
        <f>Concise!$D25</f>
        <v>0</v>
      </c>
      <c r="H101" s="120">
        <f>Concise!$D26</f>
        <v>0</v>
      </c>
      <c r="I101" s="113">
        <f>Concise!$E24</f>
        <v>0</v>
      </c>
      <c r="J101" s="114">
        <f>Concise!$E26</f>
        <v>0</v>
      </c>
    </row>
    <row r="102" spans="1:10" ht="14.25" customHeight="1">
      <c r="A102" t="s">
        <v>291</v>
      </c>
      <c r="B102" t="s">
        <v>290</v>
      </c>
      <c r="C102" t="s">
        <v>279</v>
      </c>
      <c r="D102" s="117" t="str">
        <f>Concise!$G23</f>
        <v>WIN</v>
      </c>
      <c r="E102" s="112" t="str">
        <f>Concise!$F23</f>
        <v>D.COLTER</v>
      </c>
      <c r="F102" s="112" t="str">
        <f>Concise!$F24</f>
        <v>J.HEIBERT</v>
      </c>
      <c r="G102" s="112" t="str">
        <f>Concise!$F25</f>
        <v>K.LAWRENCE</v>
      </c>
      <c r="H102" s="120" t="str">
        <f>Concise!$F26</f>
        <v>N.KUSEL</v>
      </c>
      <c r="I102" s="113">
        <f>Concise!$G24</f>
        <v>39912</v>
      </c>
      <c r="J102" s="114">
        <f>Concise!$G26</f>
        <v>110975</v>
      </c>
    </row>
    <row r="103" spans="1:10" ht="14.25" customHeight="1">
      <c r="A103" t="s">
        <v>291</v>
      </c>
      <c r="B103" t="s">
        <v>290</v>
      </c>
      <c r="C103" t="s">
        <v>280</v>
      </c>
      <c r="D103" s="116" t="str">
        <f>Concise!$I23</f>
        <v>WIN</v>
      </c>
      <c r="E103" s="112" t="str">
        <f>Concise!$H23</f>
        <v>M.O'NEIL</v>
      </c>
      <c r="F103" s="112" t="str">
        <f>Concise!$H24</f>
        <v>M.TOPP</v>
      </c>
      <c r="G103" s="112" t="str">
        <f>Concise!$H25</f>
        <v>T.RUSHTON</v>
      </c>
      <c r="H103" s="120" t="str">
        <f>Concise!$H26</f>
        <v>C.LOWNDES</v>
      </c>
      <c r="I103" s="113">
        <f>Concise!$I24</f>
        <v>39912</v>
      </c>
      <c r="J103" s="114">
        <f>Concise!$I26</f>
        <v>112924</v>
      </c>
    </row>
    <row r="104" spans="1:10" ht="14.25" customHeight="1">
      <c r="A104" t="s">
        <v>291</v>
      </c>
      <c r="B104" t="s">
        <v>290</v>
      </c>
      <c r="C104" t="s">
        <v>281</v>
      </c>
      <c r="D104" s="117" t="str">
        <f>Concise!$L23</f>
        <v>WIN</v>
      </c>
      <c r="E104" s="112" t="str">
        <f>Concise!$K23</f>
        <v>M.O'NEILL</v>
      </c>
      <c r="F104" s="112" t="str">
        <f>Concise!$K24</f>
        <v>M.ITO</v>
      </c>
      <c r="G104" s="112" t="str">
        <f>Concise!$K25</f>
        <v>R.KELL</v>
      </c>
      <c r="H104" s="120" t="str">
        <f>Concise!$K26</f>
        <v>R.McKENZIE</v>
      </c>
      <c r="I104" s="113">
        <f>Concise!$L24</f>
        <v>40247</v>
      </c>
      <c r="J104" s="114">
        <f>Concise!$L26</f>
        <v>124155</v>
      </c>
    </row>
    <row r="105" spans="1:10" ht="14.25" customHeight="1">
      <c r="A105" t="s">
        <v>291</v>
      </c>
      <c r="B105" t="s">
        <v>290</v>
      </c>
      <c r="C105" t="s">
        <v>282</v>
      </c>
      <c r="D105" s="117">
        <f>Concise!$N23</f>
        <v>0</v>
      </c>
      <c r="E105" s="112">
        <f>Concise!$M23</f>
        <v>0</v>
      </c>
      <c r="F105" s="112">
        <f>Concise!$M24</f>
        <v>0</v>
      </c>
      <c r="G105" s="112">
        <f>Concise!$M25</f>
        <v>0</v>
      </c>
      <c r="H105" s="120">
        <f>Concise!$M26</f>
        <v>0</v>
      </c>
      <c r="I105" s="113">
        <f>Concise!$N24</f>
        <v>0</v>
      </c>
      <c r="J105" s="114">
        <f>Concise!$N26</f>
        <v>0</v>
      </c>
    </row>
    <row r="106" spans="1:10" ht="14.25" customHeight="1">
      <c r="A106" t="s">
        <v>291</v>
      </c>
      <c r="B106" t="s">
        <v>290</v>
      </c>
      <c r="C106" t="s">
        <v>283</v>
      </c>
      <c r="D106" s="117">
        <f>Concise!$P23</f>
        <v>0</v>
      </c>
      <c r="E106" s="112">
        <f>Concise!$O23</f>
        <v>0</v>
      </c>
      <c r="F106" s="112">
        <f>Concise!$O24</f>
        <v>0</v>
      </c>
      <c r="G106" s="112">
        <f>Concise!$O25</f>
        <v>0</v>
      </c>
      <c r="H106" s="120">
        <f>Concise!$O26</f>
        <v>0</v>
      </c>
      <c r="I106" s="113">
        <f>Concise!$P24</f>
        <v>0</v>
      </c>
      <c r="J106" s="114">
        <f>Concise!$P26</f>
        <v>0</v>
      </c>
    </row>
    <row r="107" spans="1:10" ht="14.25" customHeight="1">
      <c r="A107" t="s">
        <v>291</v>
      </c>
      <c r="B107" t="s">
        <v>290</v>
      </c>
      <c r="C107" t="s">
        <v>284</v>
      </c>
      <c r="D107" s="115">
        <f>Concise!$R23</f>
        <v>0</v>
      </c>
      <c r="E107" s="115">
        <f>Concise!$Q23</f>
        <v>0</v>
      </c>
      <c r="F107" s="115">
        <f>Concise!$Q24</f>
        <v>0</v>
      </c>
      <c r="G107" s="115">
        <f>Concise!$Q25</f>
        <v>0</v>
      </c>
      <c r="H107" s="120">
        <f>Concise!$Q26</f>
        <v>0</v>
      </c>
      <c r="I107" s="113">
        <f>Concise!$R24</f>
        <v>0</v>
      </c>
      <c r="J107" s="114">
        <f>Concise!$R26</f>
        <v>0</v>
      </c>
    </row>
    <row r="108" spans="1:10" ht="14.25" customHeight="1">
      <c r="A108" t="s">
        <v>291</v>
      </c>
      <c r="B108" t="s">
        <v>290</v>
      </c>
      <c r="C108" t="s">
        <v>285</v>
      </c>
      <c r="D108" s="112">
        <f>Concise!$T23</f>
        <v>0</v>
      </c>
      <c r="E108" s="112">
        <f>Concise!$S23</f>
        <v>0</v>
      </c>
      <c r="F108" s="112">
        <f>Concise!$S24</f>
        <v>0</v>
      </c>
      <c r="G108" s="112">
        <f>Concise!$S25</f>
        <v>0</v>
      </c>
      <c r="H108" s="120">
        <f>Concise!$S26</f>
        <v>0</v>
      </c>
      <c r="I108" s="113">
        <f>Concise!$T24</f>
        <v>0</v>
      </c>
      <c r="J108" s="114">
        <f>Concise!$T26</f>
        <v>0</v>
      </c>
    </row>
    <row r="109" spans="1:10" ht="14.25" customHeight="1">
      <c r="A109" t="s">
        <v>137</v>
      </c>
      <c r="B109" t="s">
        <v>276</v>
      </c>
      <c r="C109" t="s">
        <v>277</v>
      </c>
      <c r="D109" s="115" t="str">
        <f>Concise!$C27</f>
        <v>WRW</v>
      </c>
      <c r="E109" s="112" t="str">
        <f>Concise!$B27</f>
        <v>B.SAWYER</v>
      </c>
      <c r="F109" s="112" t="str">
        <f>Concise!$B28</f>
        <v>C.ROBINSON</v>
      </c>
      <c r="G109" s="112" t="str">
        <f>Concise!$B29</f>
        <v>J.CREPNJAK</v>
      </c>
      <c r="H109" s="120" t="str">
        <f>Concise!$B30</f>
        <v>B.HUTTON</v>
      </c>
      <c r="I109" s="113">
        <f>Concise!$C28</f>
        <v>39853</v>
      </c>
      <c r="J109" s="114">
        <f>Concise!$C30</f>
        <v>15529</v>
      </c>
    </row>
    <row r="110" spans="1:10" ht="14.25" customHeight="1">
      <c r="A110" t="s">
        <v>137</v>
      </c>
      <c r="B110" t="s">
        <v>276</v>
      </c>
      <c r="C110" t="s">
        <v>278</v>
      </c>
      <c r="D110" s="116" t="str">
        <f>Concise!$E27</f>
        <v>VIC</v>
      </c>
      <c r="E110" s="112" t="str">
        <f>Concise!$D27</f>
        <v>T.NATHAN</v>
      </c>
      <c r="F110" s="112" t="str">
        <f>Concise!$D28</f>
        <v>A.SWEET</v>
      </c>
      <c r="G110" s="112" t="str">
        <f>Concise!$D29</f>
        <v>J.REID</v>
      </c>
      <c r="H110" s="120" t="str">
        <f>Concise!$D30</f>
        <v>K.WILCOX</v>
      </c>
      <c r="I110" s="113">
        <f>Concise!$E28</f>
        <v>41244</v>
      </c>
      <c r="J110" s="114">
        <f>Concise!$E30</f>
        <v>14770</v>
      </c>
    </row>
    <row r="111" spans="1:10" ht="14.25" customHeight="1">
      <c r="A111" t="s">
        <v>137</v>
      </c>
      <c r="B111" t="s">
        <v>276</v>
      </c>
      <c r="C111" t="s">
        <v>279</v>
      </c>
      <c r="D111" s="117" t="str">
        <f>Concise!$G27</f>
        <v>VIC</v>
      </c>
      <c r="E111" s="112" t="str">
        <f>Concise!$F27</f>
        <v>T.NATHAN</v>
      </c>
      <c r="F111" s="112" t="str">
        <f>Concise!$F28</f>
        <v>A.SWEET</v>
      </c>
      <c r="G111" s="112" t="str">
        <f>Concise!$F29</f>
        <v>J.REID</v>
      </c>
      <c r="H111" s="120" t="str">
        <f>Concise!$F30</f>
        <v>C.MABEE</v>
      </c>
      <c r="I111" s="113">
        <f>Concise!$G28</f>
        <v>42095</v>
      </c>
      <c r="J111" s="114">
        <f>Concise!$G30</f>
        <v>14547</v>
      </c>
    </row>
    <row r="112" spans="1:10" ht="14.25" customHeight="1">
      <c r="A112" t="s">
        <v>137</v>
      </c>
      <c r="B112" t="s">
        <v>276</v>
      </c>
      <c r="C112" t="s">
        <v>280</v>
      </c>
      <c r="D112" s="116" t="str">
        <f>Concise!$I27</f>
        <v>VIC</v>
      </c>
      <c r="E112" s="112" t="str">
        <f>Concise!$H27</f>
        <v>S.MacDONALD</v>
      </c>
      <c r="F112" s="112" t="str">
        <f>Concise!$H28</f>
        <v>J.WOODWARD</v>
      </c>
      <c r="G112" s="112" t="str">
        <f>Concise!$H29</f>
        <v>S.COSPER</v>
      </c>
      <c r="H112" s="120" t="str">
        <f>Concise!$H30</f>
        <v>W.KELLY</v>
      </c>
      <c r="I112" s="113">
        <f>Concise!$I28</f>
        <v>38357</v>
      </c>
      <c r="J112" s="114">
        <f>Concise!$I30</f>
        <v>14825</v>
      </c>
    </row>
    <row r="113" spans="1:10" ht="14.25" customHeight="1">
      <c r="A113" t="s">
        <v>137</v>
      </c>
      <c r="B113" t="s">
        <v>276</v>
      </c>
      <c r="C113" t="s">
        <v>281</v>
      </c>
      <c r="D113" s="117" t="str">
        <f>Concise!$L27</f>
        <v>VIC</v>
      </c>
      <c r="E113" s="112" t="str">
        <f>Concise!$K27</f>
        <v>S.MACDONALD</v>
      </c>
      <c r="F113" s="112" t="str">
        <f>Concise!$K28</f>
        <v>D.HARTFORD</v>
      </c>
      <c r="G113" s="112" t="str">
        <f>Concise!$K29</f>
        <v>D.BRAULT</v>
      </c>
      <c r="H113" s="120" t="str">
        <f>Concise!$K30</f>
        <v>R.CARMICHAEL</v>
      </c>
      <c r="I113" s="113">
        <f>Concise!$L28</f>
        <v>39912</v>
      </c>
      <c r="J113" s="114">
        <f>Concise!$L30</f>
        <v>15533</v>
      </c>
    </row>
    <row r="114" spans="1:10" ht="14.25" customHeight="1">
      <c r="A114" t="s">
        <v>137</v>
      </c>
      <c r="B114" t="s">
        <v>276</v>
      </c>
      <c r="C114" t="s">
        <v>282</v>
      </c>
      <c r="D114" s="117" t="str">
        <f>Concise!$N27</f>
        <v>VIC</v>
      </c>
      <c r="E114" s="112" t="str">
        <f>Concise!$M27</f>
        <v>R.CARMICHAEL</v>
      </c>
      <c r="F114" s="112" t="str">
        <f>Concise!$M28</f>
        <v>J.LUETTGEN</v>
      </c>
      <c r="G114" s="112" t="str">
        <f>Concise!$M29</f>
        <v>A.RHODES</v>
      </c>
      <c r="H114" s="120" t="str">
        <f>Concise!$M30</f>
        <v>S.MacDONALD</v>
      </c>
      <c r="I114" s="113">
        <f>Concise!$N28</f>
        <v>41730</v>
      </c>
      <c r="J114" s="114">
        <f>Concise!$N30</f>
        <v>20183</v>
      </c>
    </row>
    <row r="115" spans="1:10" ht="14.25" customHeight="1">
      <c r="A115" t="s">
        <v>137</v>
      </c>
      <c r="B115" t="s">
        <v>276</v>
      </c>
      <c r="C115" t="s">
        <v>283</v>
      </c>
      <c r="D115" s="117" t="str">
        <f>Concise!$P27</f>
        <v>NAN</v>
      </c>
      <c r="E115" s="112" t="str">
        <f>Concise!$O27</f>
        <v>I.BURVILL</v>
      </c>
      <c r="F115" s="112" t="str">
        <f>Concise!$O28</f>
        <v>L.MacPHERSON</v>
      </c>
      <c r="G115" s="112" t="str">
        <f>Concise!$O29</f>
        <v>N.RYAN</v>
      </c>
      <c r="H115" s="120" t="str">
        <f>Concise!$O30</f>
        <v>B.STATON</v>
      </c>
      <c r="I115" s="113">
        <f>Concise!$P28</f>
        <v>43208</v>
      </c>
      <c r="J115" s="114">
        <f>Concise!$P30</f>
        <v>22744</v>
      </c>
    </row>
    <row r="116" spans="1:10" ht="14.25" customHeight="1">
      <c r="A116" t="s">
        <v>137</v>
      </c>
      <c r="B116" t="s">
        <v>276</v>
      </c>
      <c r="C116" t="s">
        <v>284</v>
      </c>
      <c r="D116" s="115" t="str">
        <f>Concise!$R27</f>
        <v>NSM</v>
      </c>
      <c r="E116" s="115" t="str">
        <f>Concise!$Q27</f>
        <v>S.JAMIESON</v>
      </c>
      <c r="F116" s="115" t="str">
        <f>Concise!$Q28</f>
        <v>F.McKILLIGAN</v>
      </c>
      <c r="G116" s="115" t="str">
        <f>Concise!$Q29</f>
        <v>J.PARNELL</v>
      </c>
      <c r="H116" s="120" t="str">
        <f>Concise!$Q30</f>
        <v>P.BELL</v>
      </c>
      <c r="I116" s="113">
        <f>Concise!$R28</f>
        <v>41730</v>
      </c>
      <c r="J116" s="114">
        <f>Concise!$R30</f>
        <v>25558</v>
      </c>
    </row>
    <row r="117" spans="1:10" ht="14.25" customHeight="1">
      <c r="A117" t="s">
        <v>137</v>
      </c>
      <c r="B117" t="s">
        <v>276</v>
      </c>
      <c r="C117" t="s">
        <v>285</v>
      </c>
      <c r="D117" s="112">
        <f>Concise!$T27</f>
        <v>0</v>
      </c>
      <c r="E117" s="112">
        <f>Concise!$S27</f>
        <v>0</v>
      </c>
      <c r="F117" s="112">
        <f>Concise!$S28</f>
        <v>0</v>
      </c>
      <c r="G117" s="112">
        <f>Concise!$S29</f>
        <v>0</v>
      </c>
      <c r="H117" s="120">
        <f>Concise!$S30</f>
        <v>0</v>
      </c>
      <c r="I117" s="113">
        <f>Concise!$T28</f>
        <v>0</v>
      </c>
      <c r="J117" s="114">
        <f>Concise!$T30</f>
        <v>0</v>
      </c>
    </row>
    <row r="118" spans="1:10" ht="14.25" customHeight="1">
      <c r="A118" t="s">
        <v>137</v>
      </c>
      <c r="B118" t="s">
        <v>286</v>
      </c>
      <c r="C118" t="s">
        <v>277</v>
      </c>
      <c r="D118" s="115" t="str">
        <f>Concise!$C39</f>
        <v>WRW</v>
      </c>
      <c r="E118" s="112" t="str">
        <f>Concise!$B39</f>
        <v>B.HUTTON</v>
      </c>
      <c r="F118" s="112" t="str">
        <f>Concise!$B40</f>
        <v>J.CREPNJAK</v>
      </c>
      <c r="G118" s="112" t="str">
        <f>Concise!$B41</f>
        <v>B.SAWYER</v>
      </c>
      <c r="H118" s="120" t="str">
        <f>Concise!$B42</f>
        <v>C.ROBINSON</v>
      </c>
      <c r="I118" s="113">
        <f>Concise!$C40</f>
        <v>39853</v>
      </c>
      <c r="J118" s="114">
        <f>Concise!$C42</f>
        <v>20630</v>
      </c>
    </row>
    <row r="119" spans="1:10" ht="14.25" customHeight="1">
      <c r="A119" t="s">
        <v>137</v>
      </c>
      <c r="B119" t="s">
        <v>286</v>
      </c>
      <c r="C119" t="s">
        <v>278</v>
      </c>
      <c r="D119" s="116" t="str">
        <f>Concise!$E39</f>
        <v>DOLPHIN</v>
      </c>
      <c r="E119" s="112" t="str">
        <f>Concise!$D39</f>
        <v>I.SENGER</v>
      </c>
      <c r="F119" s="112" t="str">
        <f>Concise!$D40</f>
        <v>A.SCHMUCK</v>
      </c>
      <c r="G119" s="112" t="str">
        <f>Concise!$D41</f>
        <v>D.ISIC</v>
      </c>
      <c r="H119" s="120" t="str">
        <f>Concise!$D42</f>
        <v>A.CHEVALIER</v>
      </c>
      <c r="I119" s="113">
        <f>Concise!$E40</f>
        <v>41365</v>
      </c>
      <c r="J119" s="114">
        <f>Concise!$E42</f>
        <v>20406</v>
      </c>
    </row>
    <row r="120" spans="1:10" ht="14.25" customHeight="1">
      <c r="A120" t="s">
        <v>137</v>
      </c>
      <c r="B120" t="s">
        <v>286</v>
      </c>
      <c r="C120" t="s">
        <v>279</v>
      </c>
      <c r="D120" s="117" t="str">
        <f>Concise!$G39</f>
        <v>WIN</v>
      </c>
      <c r="E120" s="112" t="str">
        <f>Concise!$F39</f>
        <v>D.THOMPSON</v>
      </c>
      <c r="F120" s="112" t="str">
        <f>Concise!$F40</f>
        <v>D.JONES</v>
      </c>
      <c r="G120" s="112" t="str">
        <f>Concise!$F41</f>
        <v>D.PAYNE</v>
      </c>
      <c r="H120" s="120" t="str">
        <f>Concise!$F42</f>
        <v>S.HINDMARCH</v>
      </c>
      <c r="I120" s="113">
        <f>Concise!$G40</f>
        <v>41365</v>
      </c>
      <c r="J120" s="114">
        <f>Concise!$G42</f>
        <v>15804</v>
      </c>
    </row>
    <row r="121" spans="1:10" ht="14.25" customHeight="1">
      <c r="A121" t="s">
        <v>137</v>
      </c>
      <c r="B121" t="s">
        <v>286</v>
      </c>
      <c r="C121" t="s">
        <v>280</v>
      </c>
      <c r="D121" s="116" t="str">
        <f>Concise!$I39</f>
        <v>VIC</v>
      </c>
      <c r="E121" s="112" t="str">
        <f>Concise!$H39</f>
        <v>C.MABEE</v>
      </c>
      <c r="F121" s="112" t="str">
        <f>Concise!$H40</f>
        <v>A.SWEET</v>
      </c>
      <c r="G121" s="112" t="str">
        <f>Concise!$H41</f>
        <v>T.NATHAN</v>
      </c>
      <c r="H121" s="120" t="str">
        <f>Concise!$H42</f>
        <v>S.MacDONALD</v>
      </c>
      <c r="I121" s="113">
        <f>Concise!$I40</f>
        <v>42095</v>
      </c>
      <c r="J121" s="114">
        <f>Concise!$I42</f>
        <v>15519</v>
      </c>
    </row>
    <row r="122" spans="1:10" ht="14.25" customHeight="1">
      <c r="A122" t="s">
        <v>137</v>
      </c>
      <c r="B122" t="s">
        <v>286</v>
      </c>
      <c r="C122" t="s">
        <v>281</v>
      </c>
      <c r="D122" s="117" t="str">
        <f>Concise!$L39</f>
        <v>VIC</v>
      </c>
      <c r="E122" s="112" t="str">
        <f>Concise!$K39</f>
        <v>C.MABEE</v>
      </c>
      <c r="F122" s="112" t="str">
        <f>Concise!$K40</f>
        <v>D.HARFORD</v>
      </c>
      <c r="G122" s="112" t="str">
        <f>Concise!$K41</f>
        <v>S.COSPER</v>
      </c>
      <c r="H122" s="120" t="str">
        <f>Concise!$K42</f>
        <v>S.MACDONALD</v>
      </c>
      <c r="I122" s="113">
        <f>Concise!$L40</f>
        <v>43574</v>
      </c>
      <c r="J122" s="114">
        <f>Concise!$L42</f>
        <v>20634</v>
      </c>
    </row>
    <row r="123" spans="1:10" ht="14.25" customHeight="1">
      <c r="A123" t="s">
        <v>137</v>
      </c>
      <c r="B123" t="s">
        <v>286</v>
      </c>
      <c r="C123" t="s">
        <v>282</v>
      </c>
      <c r="D123" s="117" t="str">
        <f>Concise!$N39</f>
        <v>VIC</v>
      </c>
      <c r="E123" s="112" t="str">
        <f>Concise!$M39</f>
        <v>S.MacDONALD</v>
      </c>
      <c r="F123" s="112" t="str">
        <f>Concise!$M40</f>
        <v>A.RHODES</v>
      </c>
      <c r="G123" s="112" t="str">
        <f>Concise!$M41</f>
        <v>R.CARMICHAEL</v>
      </c>
      <c r="H123" s="120" t="str">
        <f>Concise!$M42</f>
        <v>D.HARTFORD</v>
      </c>
      <c r="I123" s="113">
        <f>Concise!$N40</f>
        <v>43238</v>
      </c>
      <c r="J123" s="114">
        <f>Concise!$N42</f>
        <v>21514</v>
      </c>
    </row>
    <row r="124" spans="1:10" ht="14.25" customHeight="1">
      <c r="A124" t="s">
        <v>137</v>
      </c>
      <c r="B124" t="s">
        <v>286</v>
      </c>
      <c r="C124" t="s">
        <v>283</v>
      </c>
      <c r="D124" s="117" t="str">
        <f>Concise!$P39</f>
        <v>CSS</v>
      </c>
      <c r="E124" s="112" t="str">
        <f>Concise!$O39</f>
        <v>PRONK</v>
      </c>
      <c r="F124" s="112" t="str">
        <f>Concise!$O40</f>
        <v>POWELL</v>
      </c>
      <c r="G124" s="112" t="str">
        <f>Concise!$O41</f>
        <v>HALL</v>
      </c>
      <c r="H124" s="120" t="str">
        <f>Concise!$O42</f>
        <v>COVERDALE</v>
      </c>
      <c r="I124" s="113">
        <f>Concise!$P40</f>
        <v>38353</v>
      </c>
      <c r="J124" s="114">
        <f>Concise!$P42</f>
        <v>25385</v>
      </c>
    </row>
    <row r="125" spans="1:10" ht="14.25" customHeight="1">
      <c r="A125" t="s">
        <v>137</v>
      </c>
      <c r="B125" t="s">
        <v>286</v>
      </c>
      <c r="C125" t="s">
        <v>284</v>
      </c>
      <c r="D125" s="115" t="str">
        <f>Concise!$R39</f>
        <v>NSM</v>
      </c>
      <c r="E125" s="115" t="str">
        <f>Concise!$Q39</f>
        <v>F.SCHULHOF</v>
      </c>
      <c r="F125" s="115" t="str">
        <f>Concise!$Q40</f>
        <v>J.PARNELL</v>
      </c>
      <c r="G125" s="115" t="str">
        <f>Concise!$Q41</f>
        <v>P.BELL</v>
      </c>
      <c r="H125" s="120" t="str">
        <f>Concise!$Q42</f>
        <v>F.McKILLIGAN</v>
      </c>
      <c r="I125" s="113">
        <f>Concise!$R40</f>
        <v>41030</v>
      </c>
      <c r="J125" s="114">
        <f>Concise!$R42</f>
        <v>34491</v>
      </c>
    </row>
    <row r="126" spans="1:10" ht="14.25" customHeight="1">
      <c r="A126" t="s">
        <v>137</v>
      </c>
      <c r="B126" t="s">
        <v>286</v>
      </c>
      <c r="C126" t="s">
        <v>285</v>
      </c>
      <c r="D126" s="112">
        <f>Concise!$T39</f>
        <v>0</v>
      </c>
      <c r="E126" s="112">
        <f>Concise!$S39</f>
        <v>0</v>
      </c>
      <c r="F126" s="112">
        <f>Concise!$S40</f>
        <v>0</v>
      </c>
      <c r="G126" s="112">
        <f>Concise!$S41</f>
        <v>0</v>
      </c>
      <c r="H126" s="120">
        <f>Concise!$S42</f>
        <v>0</v>
      </c>
      <c r="I126" s="113">
        <f>Concise!$T40</f>
        <v>0</v>
      </c>
      <c r="J126" s="114">
        <f>Concise!$T42</f>
        <v>0</v>
      </c>
    </row>
    <row r="127" spans="1:10" ht="14.25" customHeight="1">
      <c r="A127" t="s">
        <v>137</v>
      </c>
      <c r="B127" t="s">
        <v>287</v>
      </c>
      <c r="C127" t="s">
        <v>277</v>
      </c>
      <c r="D127" s="115" t="str">
        <f>Concise!$C31</f>
        <v>WAVE</v>
      </c>
      <c r="E127" s="112" t="str">
        <f>Concise!$B31</f>
        <v>R.VENNER</v>
      </c>
      <c r="F127" s="112" t="str">
        <f>Concise!$B32</f>
        <v>M.WILSON</v>
      </c>
      <c r="G127" s="112" t="str">
        <f>Concise!$B33</f>
        <v>A.JI</v>
      </c>
      <c r="H127" s="120" t="str">
        <f>Concise!$B34</f>
        <v>B.HUTTON</v>
      </c>
      <c r="I127" s="113">
        <f>Concise!$C32</f>
        <v>40848</v>
      </c>
      <c r="J127" s="114">
        <f>Concise!$C34</f>
        <v>42739</v>
      </c>
    </row>
    <row r="128" spans="1:10" ht="14.25" customHeight="1">
      <c r="A128" t="s">
        <v>137</v>
      </c>
      <c r="B128" t="s">
        <v>287</v>
      </c>
      <c r="C128" t="s">
        <v>278</v>
      </c>
      <c r="D128" s="116" t="str">
        <f>Concise!$E31</f>
        <v>DOLPHIN</v>
      </c>
      <c r="E128" s="112" t="str">
        <f>Concise!$D31</f>
        <v>ID.ISIC</v>
      </c>
      <c r="F128" s="112" t="str">
        <f>Concise!$D32</f>
        <v>I.SENGER</v>
      </c>
      <c r="G128" s="112" t="str">
        <f>Concise!$D33</f>
        <v>A.SCHMUCK</v>
      </c>
      <c r="H128" s="120" t="str">
        <f>Concise!$D34</f>
        <v>A.CHEVALIER</v>
      </c>
      <c r="I128" s="113">
        <f>Concise!$E32</f>
        <v>41365</v>
      </c>
      <c r="J128" s="114">
        <f>Concise!$E34</f>
        <v>40538</v>
      </c>
    </row>
    <row r="129" spans="1:10" ht="14.25" customHeight="1">
      <c r="A129" t="s">
        <v>137</v>
      </c>
      <c r="B129" t="s">
        <v>287</v>
      </c>
      <c r="C129" t="s">
        <v>279</v>
      </c>
      <c r="D129" s="117" t="str">
        <f>Concise!$G31</f>
        <v>EBSC</v>
      </c>
      <c r="E129" s="112" t="str">
        <f>Concise!$F31</f>
        <v>P.LeBIHAN</v>
      </c>
      <c r="F129" s="112" t="str">
        <f>Concise!$F32</f>
        <v>V.HADD</v>
      </c>
      <c r="G129" s="112" t="str">
        <f>Concise!$F33</f>
        <v>A.HARMER</v>
      </c>
      <c r="H129" s="120" t="str">
        <f>Concise!$F34</f>
        <v>M.OLDHAM</v>
      </c>
      <c r="I129" s="113">
        <f>Concise!$G32</f>
        <v>39942</v>
      </c>
      <c r="J129" s="114">
        <f>Concise!$G34</f>
        <v>35840</v>
      </c>
    </row>
    <row r="130" spans="1:10" ht="14.25" customHeight="1">
      <c r="A130" t="s">
        <v>137</v>
      </c>
      <c r="B130" t="s">
        <v>287</v>
      </c>
      <c r="C130" t="s">
        <v>280</v>
      </c>
      <c r="D130" s="116" t="str">
        <f>Concise!$I31</f>
        <v>OKM</v>
      </c>
      <c r="E130" s="112" t="str">
        <f>Concise!$H31</f>
        <v>B.HOBBS</v>
      </c>
      <c r="F130" s="112" t="str">
        <f>Concise!$H32</f>
        <v>E.KOERSEN</v>
      </c>
      <c r="G130" s="112" t="str">
        <f>Concise!$H33</f>
        <v>N.KRAFT</v>
      </c>
      <c r="H130" s="120" t="str">
        <f>Concise!$H34</f>
        <v>N.RABINOVITCH</v>
      </c>
      <c r="I130" s="113">
        <f>Concise!$I32</f>
        <v>41030</v>
      </c>
      <c r="J130" s="114">
        <f>Concise!$I34</f>
        <v>42182</v>
      </c>
    </row>
    <row r="131" spans="1:10" ht="14.25" customHeight="1">
      <c r="A131" t="s">
        <v>137</v>
      </c>
      <c r="B131" t="s">
        <v>287</v>
      </c>
      <c r="C131" t="s">
        <v>281</v>
      </c>
      <c r="D131" s="117" t="str">
        <f>Concise!$L31</f>
        <v>NSM</v>
      </c>
      <c r="E131" s="112" t="str">
        <f>Concise!$K31</f>
        <v>L.KYLE</v>
      </c>
      <c r="F131" s="112" t="str">
        <f>Concise!$K32</f>
        <v>R.GUSTAVSON</v>
      </c>
      <c r="G131" s="112" t="str">
        <f>Concise!$K33</f>
        <v>R.HILL</v>
      </c>
      <c r="H131" s="120" t="str">
        <f>Concise!$K34</f>
        <v>R.CRAIG</v>
      </c>
      <c r="I131" s="113">
        <f>Concise!$L32</f>
        <v>41395</v>
      </c>
      <c r="J131" s="114">
        <f>Concise!$L34</f>
        <v>40991</v>
      </c>
    </row>
    <row r="132" spans="1:10" ht="14.25" customHeight="1">
      <c r="A132" t="s">
        <v>137</v>
      </c>
      <c r="B132" t="s">
        <v>287</v>
      </c>
      <c r="C132" t="s">
        <v>282</v>
      </c>
      <c r="D132" s="117" t="str">
        <f>Concise!$N31</f>
        <v>VIC</v>
      </c>
      <c r="E132" s="112" t="str">
        <f>Concise!$M31</f>
        <v>D.HARTFORD</v>
      </c>
      <c r="F132" s="112" t="str">
        <f>Concise!$M32</f>
        <v>A.RHODES</v>
      </c>
      <c r="G132" s="112" t="str">
        <f>Concise!$M33</f>
        <v>A.FABRE</v>
      </c>
      <c r="H132" s="120" t="str">
        <f>Concise!$M34</f>
        <v>R.CARMICHAEL</v>
      </c>
      <c r="I132" s="113">
        <f>Concise!$N32</f>
        <v>42095</v>
      </c>
      <c r="J132" s="114">
        <f>Concise!$N34</f>
        <v>44081</v>
      </c>
    </row>
    <row r="133" spans="1:10" ht="14.25" customHeight="1">
      <c r="A133" t="s">
        <v>137</v>
      </c>
      <c r="B133" t="s">
        <v>287</v>
      </c>
      <c r="C133" t="s">
        <v>283</v>
      </c>
      <c r="D133" s="117" t="str">
        <f>Concise!$P31</f>
        <v>WIN</v>
      </c>
      <c r="E133" s="112" t="str">
        <f>Concise!$O31</f>
        <v>D.BRIMM</v>
      </c>
      <c r="F133" s="112" t="str">
        <f>Concise!$O32</f>
        <v>L.SMITH</v>
      </c>
      <c r="G133" s="112" t="str">
        <f>Concise!$O33</f>
        <v>S.RASMUSSEN</v>
      </c>
      <c r="H133" s="120" t="str">
        <f>Concise!$O34</f>
        <v>K.Papadopoulos</v>
      </c>
      <c r="I133" s="113">
        <f>Concise!$P32</f>
        <v>43574</v>
      </c>
      <c r="J133" s="114">
        <f>Concise!$P34</f>
        <v>60034</v>
      </c>
    </row>
    <row r="134" spans="1:10" ht="14.25" customHeight="1">
      <c r="A134" t="s">
        <v>137</v>
      </c>
      <c r="B134" t="s">
        <v>287</v>
      </c>
      <c r="C134" t="s">
        <v>284</v>
      </c>
      <c r="D134" s="115">
        <f>Concise!$R31</f>
        <v>0</v>
      </c>
      <c r="E134" s="115">
        <f>Concise!$Q31</f>
        <v>0</v>
      </c>
      <c r="F134" s="115">
        <f>Concise!$Q32</f>
        <v>0</v>
      </c>
      <c r="G134" s="115">
        <f>Concise!$Q33</f>
        <v>0</v>
      </c>
      <c r="H134" s="120">
        <f>Concise!$Q34</f>
        <v>0</v>
      </c>
      <c r="I134" s="113">
        <f>Concise!$R32</f>
        <v>0</v>
      </c>
      <c r="J134" s="114">
        <f>Concise!$R34</f>
        <v>0</v>
      </c>
    </row>
    <row r="135" spans="1:10" ht="14.25" customHeight="1">
      <c r="A135" t="s">
        <v>137</v>
      </c>
      <c r="B135" t="s">
        <v>287</v>
      </c>
      <c r="C135" t="s">
        <v>285</v>
      </c>
      <c r="D135" s="112">
        <f>Concise!$T31</f>
        <v>0</v>
      </c>
      <c r="E135" s="112">
        <f>Concise!$S31</f>
        <v>0</v>
      </c>
      <c r="F135" s="112">
        <f>Concise!$S32</f>
        <v>0</v>
      </c>
      <c r="G135" s="112">
        <f>Concise!$S33</f>
        <v>0</v>
      </c>
      <c r="H135" s="120">
        <f>Concise!$S34</f>
        <v>0</v>
      </c>
      <c r="I135" s="113">
        <f>Concise!$T32</f>
        <v>0</v>
      </c>
      <c r="J135" s="114">
        <f>Concise!$T34</f>
        <v>0</v>
      </c>
    </row>
    <row r="136" spans="1:10" ht="14.25" customHeight="1">
      <c r="A136" t="s">
        <v>137</v>
      </c>
      <c r="B136" t="s">
        <v>288</v>
      </c>
      <c r="C136" t="s">
        <v>277</v>
      </c>
      <c r="D136" s="115" t="str">
        <f>Concise!$C43</f>
        <v>WRW</v>
      </c>
      <c r="E136" s="112" t="str">
        <f>Concise!$B43</f>
        <v>K.MARTIN</v>
      </c>
      <c r="F136" s="112" t="str">
        <f>Concise!$B44</f>
        <v>I.SIEBEL</v>
      </c>
      <c r="G136" s="112" t="str">
        <f>Concise!$B45</f>
        <v>B.WEISS</v>
      </c>
      <c r="H136" s="120" t="str">
        <f>Concise!$B46</f>
        <v>M.WILSON</v>
      </c>
      <c r="I136" s="113">
        <f>Concise!$C44</f>
        <v>40575</v>
      </c>
      <c r="J136" s="114">
        <f>Concise!$C46</f>
        <v>45087</v>
      </c>
    </row>
    <row r="137" spans="1:10" ht="14.25" customHeight="1">
      <c r="A137" t="s">
        <v>137</v>
      </c>
      <c r="B137" t="s">
        <v>288</v>
      </c>
      <c r="C137" t="s">
        <v>278</v>
      </c>
      <c r="D137" s="116" t="str">
        <f>Concise!$E43</f>
        <v>NAVY</v>
      </c>
      <c r="E137" s="112" t="str">
        <f>Concise!$D43</f>
        <v>L.PRUDEN</v>
      </c>
      <c r="F137" s="112" t="str">
        <f>Concise!$D44</f>
        <v>B.MacNEIL</v>
      </c>
      <c r="G137" s="112" t="str">
        <f>Concise!$D45</f>
        <v>A.BRONSON</v>
      </c>
      <c r="H137" s="120" t="str">
        <f>Concise!$D46</f>
        <v>I.PARE</v>
      </c>
      <c r="I137" s="113">
        <f>Concise!$E44</f>
        <v>39209</v>
      </c>
      <c r="J137" s="114">
        <f>Concise!$E46</f>
        <v>43308</v>
      </c>
    </row>
    <row r="138" spans="1:10" ht="14.25" customHeight="1">
      <c r="A138" t="s">
        <v>137</v>
      </c>
      <c r="B138" t="s">
        <v>288</v>
      </c>
      <c r="C138" t="s">
        <v>279</v>
      </c>
      <c r="D138" s="117" t="str">
        <f>Concise!$G43</f>
        <v>EBSC</v>
      </c>
      <c r="E138" s="112" t="str">
        <f>Concise!$F43</f>
        <v>V.HADD</v>
      </c>
      <c r="F138" s="112" t="str">
        <f>Concise!$F44</f>
        <v>M.OLDHAM</v>
      </c>
      <c r="G138" s="112" t="str">
        <f>Concise!$F45</f>
        <v>P.LeBIHAN</v>
      </c>
      <c r="H138" s="120" t="str">
        <f>Concise!$F46</f>
        <v>A.HARMER</v>
      </c>
      <c r="I138" s="113">
        <f>Concise!$G44</f>
        <v>39942</v>
      </c>
      <c r="J138" s="114">
        <f>Concise!$G46</f>
        <v>42646</v>
      </c>
    </row>
    <row r="139" spans="1:10" ht="14.25" customHeight="1">
      <c r="A139" t="s">
        <v>137</v>
      </c>
      <c r="B139" t="s">
        <v>288</v>
      </c>
      <c r="C139" t="s">
        <v>280</v>
      </c>
      <c r="D139" s="116" t="str">
        <f>Concise!$I43</f>
        <v>EBSC</v>
      </c>
      <c r="E139" s="112" t="str">
        <f>Concise!$H43</f>
        <v>N.WALLER</v>
      </c>
      <c r="F139" s="112" t="str">
        <f>Concise!$H44</f>
        <v>V.HADD</v>
      </c>
      <c r="G139" s="112" t="str">
        <f>Concise!$H45</f>
        <v>T.KEMPLE</v>
      </c>
      <c r="H139" s="120" t="str">
        <f>Concise!$H46</f>
        <v>D.COOPER</v>
      </c>
      <c r="I139" s="113">
        <f>Concise!$I44</f>
        <v>39544</v>
      </c>
      <c r="J139" s="114">
        <f>Concise!$I46</f>
        <v>44621</v>
      </c>
    </row>
    <row r="140" spans="1:10" ht="14.25" customHeight="1">
      <c r="A140" t="s">
        <v>137</v>
      </c>
      <c r="B140" t="s">
        <v>288</v>
      </c>
      <c r="C140" t="s">
        <v>281</v>
      </c>
      <c r="D140" s="117" t="str">
        <f>Concise!$L43</f>
        <v>OMSC</v>
      </c>
      <c r="E140" s="112" t="str">
        <f>Concise!$K43</f>
        <v>S.OTT</v>
      </c>
      <c r="F140" s="112" t="str">
        <f>Concise!$K44</f>
        <v>J.HOFT</v>
      </c>
      <c r="G140" s="112" t="str">
        <f>Concise!$K45</f>
        <v>B.HOBBS</v>
      </c>
      <c r="H140" s="120" t="str">
        <f>Concise!$K46</f>
        <v>E.KOERSEN</v>
      </c>
      <c r="I140" s="113">
        <f>Concise!$L44</f>
        <v>41030</v>
      </c>
      <c r="J140" s="114">
        <f>Concise!$L46</f>
        <v>51236</v>
      </c>
    </row>
    <row r="141" spans="1:10" ht="14.25" customHeight="1">
      <c r="A141" t="s">
        <v>137</v>
      </c>
      <c r="B141" t="s">
        <v>288</v>
      </c>
      <c r="C141" t="s">
        <v>282</v>
      </c>
      <c r="D141" s="117" t="str">
        <f>Concise!$N43</f>
        <v>VIC</v>
      </c>
      <c r="E141" s="112" t="str">
        <f>Concise!$M43</f>
        <v>R.CARMICHAEL</v>
      </c>
      <c r="F141" s="112" t="str">
        <f>Concise!$M44</f>
        <v>A.RHODES</v>
      </c>
      <c r="G141" s="112" t="str">
        <f>Concise!$M45</f>
        <v>A.FABRE</v>
      </c>
      <c r="H141" s="120" t="str">
        <f>Concise!$M46</f>
        <v>J.LUETTGEN</v>
      </c>
      <c r="I141" s="113">
        <f>Concise!$N44</f>
        <v>41730</v>
      </c>
      <c r="J141" s="114">
        <f>Concise!$N46</f>
        <v>54472</v>
      </c>
    </row>
    <row r="142" spans="1:10" ht="14.25" customHeight="1">
      <c r="A142" t="s">
        <v>137</v>
      </c>
      <c r="B142" t="s">
        <v>288</v>
      </c>
      <c r="C142" t="s">
        <v>283</v>
      </c>
      <c r="D142" s="117" t="str">
        <f>Concise!$P43</f>
        <v>WIN</v>
      </c>
      <c r="E142" s="112" t="str">
        <f>Concise!$O43</f>
        <v>L.SMITH</v>
      </c>
      <c r="F142" s="112" t="str">
        <f>Concise!$O44</f>
        <v>D.BRIMM</v>
      </c>
      <c r="G142" s="112" t="str">
        <f>Concise!$O45</f>
        <v>S.RASMUSSEN</v>
      </c>
      <c r="H142" s="120" t="str">
        <f>Concise!$O46</f>
        <v>K.Papadopoulos</v>
      </c>
      <c r="I142" s="113">
        <f>Concise!$P44</f>
        <v>43574</v>
      </c>
      <c r="J142" s="114">
        <f>Concise!$P46</f>
        <v>70074</v>
      </c>
    </row>
    <row r="143" spans="1:10" ht="14.25" customHeight="1">
      <c r="A143" t="s">
        <v>137</v>
      </c>
      <c r="B143" t="s">
        <v>288</v>
      </c>
      <c r="C143" t="s">
        <v>284</v>
      </c>
      <c r="D143" s="115">
        <f>Concise!$R43</f>
        <v>0</v>
      </c>
      <c r="E143" s="115">
        <f>Concise!$Q43</f>
        <v>0</v>
      </c>
      <c r="F143" s="115">
        <f>Concise!$Q44</f>
        <v>0</v>
      </c>
      <c r="G143" s="115">
        <f>Concise!$Q45</f>
        <v>0</v>
      </c>
      <c r="H143" s="120">
        <f>Concise!$Q46</f>
        <v>0</v>
      </c>
      <c r="I143" s="113">
        <f>Concise!$R44</f>
        <v>0</v>
      </c>
      <c r="J143" s="114">
        <f>Concise!$R46</f>
        <v>0</v>
      </c>
    </row>
    <row r="144" spans="1:10" ht="14.25" customHeight="1">
      <c r="A144" t="s">
        <v>137</v>
      </c>
      <c r="B144" t="s">
        <v>288</v>
      </c>
      <c r="C144" t="s">
        <v>285</v>
      </c>
      <c r="D144" s="112">
        <f>Concise!$T43</f>
        <v>0</v>
      </c>
      <c r="E144" s="112">
        <f>Concise!$S43</f>
        <v>0</v>
      </c>
      <c r="F144" s="112">
        <f>Concise!$S44</f>
        <v>0</v>
      </c>
      <c r="G144" s="112">
        <f>Concise!$S45</f>
        <v>0</v>
      </c>
      <c r="H144" s="120">
        <f>Concise!$S46</f>
        <v>0</v>
      </c>
      <c r="I144" s="113">
        <f>Concise!$T44</f>
        <v>0</v>
      </c>
      <c r="J144" s="114">
        <f>Concise!$T46</f>
        <v>0</v>
      </c>
    </row>
    <row r="145" spans="1:10" ht="14.25" customHeight="1">
      <c r="A145" t="s">
        <v>137</v>
      </c>
      <c r="B145" t="s">
        <v>289</v>
      </c>
      <c r="C145" t="s">
        <v>277</v>
      </c>
      <c r="D145" s="115">
        <f>Concise!$C35</f>
        <v>0</v>
      </c>
      <c r="E145" s="112">
        <f>Concise!$B35</f>
        <v>0</v>
      </c>
      <c r="F145" s="112">
        <f>Concise!$B36</f>
        <v>0</v>
      </c>
      <c r="G145" s="112">
        <f>Concise!$B37</f>
        <v>0</v>
      </c>
      <c r="H145" s="120">
        <f>Concise!$B38</f>
        <v>0</v>
      </c>
      <c r="I145" s="113">
        <f>Concise!$C36</f>
        <v>0</v>
      </c>
      <c r="J145" s="114">
        <f>Concise!$C38</f>
        <v>0</v>
      </c>
    </row>
    <row r="146" spans="1:10" ht="14.25" customHeight="1">
      <c r="A146" t="s">
        <v>137</v>
      </c>
      <c r="B146" t="s">
        <v>289</v>
      </c>
      <c r="C146" t="s">
        <v>278</v>
      </c>
      <c r="D146" s="118">
        <f>Concise!$E35</f>
        <v>0</v>
      </c>
      <c r="E146" s="112">
        <f>Concise!$D35</f>
        <v>0</v>
      </c>
      <c r="F146" s="112">
        <f>Concise!$D36</f>
        <v>0</v>
      </c>
      <c r="G146" s="119">
        <f>Concise!$D37</f>
        <v>0</v>
      </c>
      <c r="H146" s="120">
        <f>Concise!$D38</f>
        <v>0</v>
      </c>
      <c r="I146" s="113">
        <f>Concise!$E36</f>
        <v>0</v>
      </c>
      <c r="J146" s="114">
        <f>Concise!$E38</f>
        <v>0</v>
      </c>
    </row>
    <row r="147" spans="1:10" ht="14.25" customHeight="1">
      <c r="A147" t="s">
        <v>137</v>
      </c>
      <c r="B147" t="s">
        <v>289</v>
      </c>
      <c r="C147" t="s">
        <v>279</v>
      </c>
      <c r="D147" s="117" t="str">
        <f>Concise!$G35</f>
        <v>EBSC</v>
      </c>
      <c r="E147" s="112" t="str">
        <f>Concise!$F35</f>
        <v>V.NAESS</v>
      </c>
      <c r="F147" s="112" t="str">
        <f>Concise!$F36</f>
        <v>C.RUEST</v>
      </c>
      <c r="G147" s="112" t="str">
        <f>Concise!$F37</f>
        <v>V.HADD</v>
      </c>
      <c r="H147" s="120" t="str">
        <f>Concise!$F38</f>
        <v>P.HEUSEL</v>
      </c>
      <c r="I147" s="113">
        <f>Concise!$G36</f>
        <v>39027</v>
      </c>
      <c r="J147" s="114">
        <f>Concise!$G38</f>
        <v>90140</v>
      </c>
    </row>
    <row r="148" spans="1:10" ht="14.25" customHeight="1">
      <c r="A148" t="s">
        <v>137</v>
      </c>
      <c r="B148" t="s">
        <v>289</v>
      </c>
      <c r="C148" t="s">
        <v>280</v>
      </c>
      <c r="D148" s="116" t="str">
        <f>Concise!$I35</f>
        <v>WIN</v>
      </c>
      <c r="E148" s="112" t="str">
        <f>Concise!$H35</f>
        <v>M.SATO</v>
      </c>
      <c r="F148" s="112" t="str">
        <f>Concise!$H36</f>
        <v>M.TOPP</v>
      </c>
      <c r="G148" s="112" t="str">
        <f>Concise!$H37</f>
        <v>D.NEWMAN</v>
      </c>
      <c r="H148" s="120" t="str">
        <f>Concise!$H38</f>
        <v>G.SIEGMUND</v>
      </c>
      <c r="I148" s="113">
        <f>Concise!$I36</f>
        <v>40247</v>
      </c>
      <c r="J148" s="114">
        <f>Concise!$I38</f>
        <v>115650</v>
      </c>
    </row>
    <row r="149" spans="1:10" ht="14.25" customHeight="1">
      <c r="A149" t="s">
        <v>137</v>
      </c>
      <c r="B149" t="s">
        <v>289</v>
      </c>
      <c r="C149" t="s">
        <v>281</v>
      </c>
      <c r="D149" s="117">
        <f>Concise!$L35</f>
        <v>0</v>
      </c>
      <c r="E149" s="112">
        <f>Concise!$K35</f>
        <v>0</v>
      </c>
      <c r="F149" s="112">
        <f>Concise!$K36</f>
        <v>0</v>
      </c>
      <c r="G149" s="112">
        <f>Concise!$K37</f>
        <v>0</v>
      </c>
      <c r="H149" s="120">
        <f>Concise!$K38</f>
        <v>0</v>
      </c>
      <c r="I149" s="113">
        <f>Concise!$L36</f>
        <v>0</v>
      </c>
      <c r="J149" s="114">
        <f>Concise!$L38</f>
        <v>0</v>
      </c>
    </row>
    <row r="150" spans="1:10" ht="14.25" customHeight="1">
      <c r="A150" t="s">
        <v>137</v>
      </c>
      <c r="B150" t="s">
        <v>289</v>
      </c>
      <c r="C150" t="s">
        <v>282</v>
      </c>
      <c r="D150" s="117">
        <f>Concise!$N35</f>
        <v>0</v>
      </c>
      <c r="E150" s="112">
        <f>Concise!$M35</f>
        <v>0</v>
      </c>
      <c r="F150" s="112">
        <f>Concise!$M36</f>
        <v>0</v>
      </c>
      <c r="G150" s="112">
        <f>Concise!$M37</f>
        <v>0</v>
      </c>
      <c r="H150" s="120">
        <f>Concise!$M38</f>
        <v>0</v>
      </c>
      <c r="I150" s="113">
        <f>Concise!$N36</f>
        <v>0</v>
      </c>
      <c r="J150" s="114">
        <f>Concise!$N38</f>
        <v>0</v>
      </c>
    </row>
    <row r="151" spans="1:10" ht="14.25" customHeight="1">
      <c r="A151" t="s">
        <v>137</v>
      </c>
      <c r="B151" t="s">
        <v>289</v>
      </c>
      <c r="C151" t="s">
        <v>283</v>
      </c>
      <c r="D151" s="117">
        <f>Concise!$P35</f>
        <v>0</v>
      </c>
      <c r="E151" s="112">
        <f>Concise!$O35</f>
        <v>0</v>
      </c>
      <c r="F151" s="112">
        <f>Concise!$O36</f>
        <v>0</v>
      </c>
      <c r="G151" s="112">
        <f>Concise!$O37</f>
        <v>0</v>
      </c>
      <c r="H151" s="120">
        <f>Concise!$O38</f>
        <v>0</v>
      </c>
      <c r="I151" s="113">
        <f>Concise!$P36</f>
        <v>0</v>
      </c>
      <c r="J151" s="114">
        <f>Concise!$P38</f>
        <v>0</v>
      </c>
    </row>
    <row r="152" spans="1:10" ht="14.25" customHeight="1">
      <c r="A152" t="s">
        <v>137</v>
      </c>
      <c r="B152" t="s">
        <v>289</v>
      </c>
      <c r="C152" t="s">
        <v>284</v>
      </c>
      <c r="D152" s="115">
        <f>Concise!$R35</f>
        <v>0</v>
      </c>
      <c r="E152" s="115">
        <f>Concise!$Q35</f>
        <v>0</v>
      </c>
      <c r="F152" s="115">
        <f>Concise!$Q36</f>
        <v>0</v>
      </c>
      <c r="G152" s="115">
        <f>Concise!$Q37</f>
        <v>0</v>
      </c>
      <c r="H152" s="120">
        <f>Concise!$Q38</f>
        <v>0</v>
      </c>
      <c r="I152" s="113">
        <f>Concise!$R36</f>
        <v>0</v>
      </c>
      <c r="J152" s="114">
        <f>Concise!$R38</f>
        <v>0</v>
      </c>
    </row>
    <row r="153" spans="1:10" ht="14.25" customHeight="1">
      <c r="A153" t="s">
        <v>137</v>
      </c>
      <c r="B153" t="s">
        <v>289</v>
      </c>
      <c r="C153" t="s">
        <v>285</v>
      </c>
      <c r="D153" s="112">
        <f>Concise!$T35</f>
        <v>0</v>
      </c>
      <c r="E153" s="112">
        <f>Concise!$S35</f>
        <v>0</v>
      </c>
      <c r="F153" s="112">
        <f>Concise!$S36</f>
        <v>0</v>
      </c>
      <c r="G153" s="112">
        <f>Concise!$S37</f>
        <v>0</v>
      </c>
      <c r="H153" s="120">
        <f>Concise!$S38</f>
        <v>0</v>
      </c>
      <c r="I153" s="113">
        <f>Concise!$T36</f>
        <v>0</v>
      </c>
      <c r="J153" s="114">
        <f>Concise!$T38</f>
        <v>0</v>
      </c>
    </row>
    <row r="154" spans="1:10" ht="14.25" customHeight="1">
      <c r="A154" t="s">
        <v>137</v>
      </c>
      <c r="B154" t="s">
        <v>292</v>
      </c>
      <c r="C154" t="s">
        <v>277</v>
      </c>
      <c r="D154" s="115">
        <f>Concise!$C47</f>
        <v>0</v>
      </c>
      <c r="E154" s="112">
        <f>Concise!$B47</f>
        <v>0</v>
      </c>
      <c r="F154" s="112">
        <f>Concise!$B48</f>
        <v>0</v>
      </c>
      <c r="G154" s="112">
        <f>Concise!$B49</f>
        <v>0</v>
      </c>
      <c r="H154" s="120">
        <f>Concise!$B50</f>
        <v>0</v>
      </c>
      <c r="I154" s="113">
        <f>Concise!$C48</f>
        <v>0</v>
      </c>
      <c r="J154" s="114">
        <f>Concise!$C50</f>
        <v>0</v>
      </c>
    </row>
    <row r="155" spans="1:10" ht="14.25" customHeight="1">
      <c r="A155" t="s">
        <v>137</v>
      </c>
      <c r="B155" t="s">
        <v>292</v>
      </c>
      <c r="C155" t="s">
        <v>278</v>
      </c>
      <c r="D155" s="118" t="str">
        <f>Concise!$E47</f>
        <v>WIN</v>
      </c>
      <c r="E155" s="112" t="str">
        <f>Concise!$D47</f>
        <v>T.RAMOGIDA</v>
      </c>
      <c r="F155" s="112" t="str">
        <f>Concise!$D48</f>
        <v>B.KEAST</v>
      </c>
      <c r="G155" s="119" t="str">
        <f>Concise!$D49</f>
        <v>T.RUSHTON</v>
      </c>
      <c r="H155" s="120" t="str">
        <f>Concise!$D50</f>
        <v>L.RICHARDSON</v>
      </c>
      <c r="I155" s="113">
        <f>Concise!$E48</f>
        <v>40247</v>
      </c>
      <c r="J155" s="114">
        <f>Concise!$E50</f>
        <v>105000</v>
      </c>
    </row>
    <row r="156" spans="1:10" ht="14.25" customHeight="1">
      <c r="A156" t="s">
        <v>137</v>
      </c>
      <c r="B156" t="s">
        <v>292</v>
      </c>
      <c r="C156" t="s">
        <v>279</v>
      </c>
      <c r="D156" s="117" t="str">
        <f>Concise!$G47</f>
        <v>EBSC</v>
      </c>
      <c r="E156" s="112" t="str">
        <f>Concise!$F47</f>
        <v>P.HOSTINKA</v>
      </c>
      <c r="F156" s="112" t="str">
        <f>Concise!$F48</f>
        <v>G.AMBROSI</v>
      </c>
      <c r="G156" s="112" t="str">
        <f>Concise!$F49</f>
        <v>M.ALVAREZ</v>
      </c>
      <c r="H156" s="120" t="str">
        <f>Concise!$F50</f>
        <v>D.COOPER</v>
      </c>
      <c r="I156" s="113">
        <f>Concise!$G48</f>
        <v>40247</v>
      </c>
      <c r="J156" s="114">
        <f>Concise!$G50</f>
        <v>120948</v>
      </c>
    </row>
    <row r="157" spans="1:10" ht="14.25" customHeight="1">
      <c r="A157" t="s">
        <v>137</v>
      </c>
      <c r="B157" t="s">
        <v>292</v>
      </c>
      <c r="C157" t="s">
        <v>280</v>
      </c>
      <c r="D157" s="116" t="str">
        <f>Concise!$I47</f>
        <v>WIN</v>
      </c>
      <c r="E157" s="112" t="str">
        <f>Concise!$H47</f>
        <v>N.CLARK</v>
      </c>
      <c r="F157" s="112" t="str">
        <f>Concise!$H48</f>
        <v>M.SATO</v>
      </c>
      <c r="G157" s="112" t="str">
        <f>Concise!$H49</f>
        <v>E.JONES</v>
      </c>
      <c r="H157" s="120" t="str">
        <f>Concise!$H50</f>
        <v>R.McKENZIE</v>
      </c>
      <c r="I157" s="113">
        <f>Concise!$I48</f>
        <v>39912</v>
      </c>
      <c r="J157" s="114">
        <f>Concise!$I50</f>
        <v>135617</v>
      </c>
    </row>
    <row r="158" spans="1:10" ht="14.25" customHeight="1">
      <c r="A158" t="s">
        <v>137</v>
      </c>
      <c r="B158" t="s">
        <v>292</v>
      </c>
      <c r="C158" t="s">
        <v>281</v>
      </c>
      <c r="D158" s="117">
        <f>Concise!$L47</f>
        <v>0</v>
      </c>
      <c r="E158" s="112">
        <f>Concise!$K47</f>
        <v>0</v>
      </c>
      <c r="F158" s="112">
        <f>Concise!$K48</f>
        <v>0</v>
      </c>
      <c r="G158" s="112">
        <f>Concise!$K49</f>
        <v>0</v>
      </c>
      <c r="H158" s="120">
        <f>Concise!$K50</f>
        <v>0</v>
      </c>
      <c r="I158" s="113">
        <f>Concise!$L48</f>
        <v>0</v>
      </c>
      <c r="J158" s="114">
        <f>Concise!$L50</f>
        <v>0</v>
      </c>
    </row>
    <row r="159" spans="1:10" ht="14.25" customHeight="1">
      <c r="A159" t="s">
        <v>137</v>
      </c>
      <c r="B159" t="s">
        <v>292</v>
      </c>
      <c r="C159" t="s">
        <v>282</v>
      </c>
      <c r="D159" s="117">
        <f>Concise!$N47</f>
        <v>0</v>
      </c>
      <c r="E159" s="112">
        <f>Concise!$M47</f>
        <v>0</v>
      </c>
      <c r="F159" s="112">
        <f>Concise!$M48</f>
        <v>0</v>
      </c>
      <c r="G159" s="112">
        <f>Concise!$M49</f>
        <v>0</v>
      </c>
      <c r="H159" s="120">
        <f>Concise!$M50</f>
        <v>0</v>
      </c>
      <c r="I159" s="113">
        <f>Concise!$N48</f>
        <v>0</v>
      </c>
      <c r="J159" s="114">
        <f>Concise!$N50</f>
        <v>0</v>
      </c>
    </row>
    <row r="160" spans="1:10" ht="14.25" customHeight="1">
      <c r="A160" t="s">
        <v>137</v>
      </c>
      <c r="B160" t="s">
        <v>292</v>
      </c>
      <c r="C160" t="s">
        <v>283</v>
      </c>
      <c r="D160" s="117">
        <f>Concise!$P47</f>
        <v>0</v>
      </c>
      <c r="E160" s="112">
        <f>Concise!$O47</f>
        <v>0</v>
      </c>
      <c r="F160" s="112">
        <f>Concise!$O48</f>
        <v>0</v>
      </c>
      <c r="G160" s="112">
        <f>Concise!$O49</f>
        <v>0</v>
      </c>
      <c r="H160" s="120">
        <f>Concise!$O50</f>
        <v>0</v>
      </c>
      <c r="I160" s="113">
        <f>Concise!$P48</f>
        <v>0</v>
      </c>
      <c r="J160" s="114">
        <f>Concise!$P50</f>
        <v>0</v>
      </c>
    </row>
    <row r="161" spans="1:10" ht="14.25" customHeight="1">
      <c r="A161" t="s">
        <v>137</v>
      </c>
      <c r="B161" t="s">
        <v>292</v>
      </c>
      <c r="C161" t="s">
        <v>284</v>
      </c>
      <c r="D161" s="115">
        <f>Concise!$R47</f>
        <v>0</v>
      </c>
      <c r="E161" s="115">
        <f>Concise!$Q47</f>
        <v>0</v>
      </c>
      <c r="F161" s="115">
        <f>Concise!$Q48</f>
        <v>0</v>
      </c>
      <c r="G161" s="115">
        <f>Concise!$Q49</f>
        <v>0</v>
      </c>
      <c r="H161" s="120">
        <f>Concise!$Q50</f>
        <v>0</v>
      </c>
      <c r="I161" s="113">
        <f>Concise!$R48</f>
        <v>0</v>
      </c>
      <c r="J161" s="114">
        <f>Concise!$R50</f>
        <v>0</v>
      </c>
    </row>
    <row r="162" spans="1:10" ht="14.25" customHeight="1">
      <c r="A162" t="s">
        <v>137</v>
      </c>
      <c r="B162" t="s">
        <v>292</v>
      </c>
      <c r="C162" t="s">
        <v>285</v>
      </c>
      <c r="D162" s="112">
        <f>Concise!$T47</f>
        <v>0</v>
      </c>
      <c r="E162" s="112">
        <f>Concise!$S47</f>
        <v>0</v>
      </c>
      <c r="F162" s="112">
        <f>Concise!$S48</f>
        <v>0</v>
      </c>
      <c r="G162" s="112">
        <f>Concise!$S49</f>
        <v>0</v>
      </c>
      <c r="H162" s="120">
        <f>Concise!$S50</f>
        <v>0</v>
      </c>
      <c r="I162" s="113">
        <f>Concise!$T48</f>
        <v>0</v>
      </c>
      <c r="J162" s="114">
        <f>Concise!$T50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</dc:creator>
  <cp:keywords/>
  <dc:description/>
  <cp:lastModifiedBy>Patricia Ellis</cp:lastModifiedBy>
  <dcterms:created xsi:type="dcterms:W3CDTF">2020-02-13T02:12:20Z</dcterms:created>
  <dcterms:modified xsi:type="dcterms:W3CDTF">2020-02-13T02:32:30Z</dcterms:modified>
  <cp:category/>
  <cp:version/>
  <cp:contentType/>
  <cp:contentStatus/>
</cp:coreProperties>
</file>